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7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ike2025/MC_CLIENTS/2025/AER 2025/Stata/Time Varying Models/Input/"/>
    </mc:Choice>
  </mc:AlternateContent>
  <xr:revisionPtr revIDLastSave="0" documentId="13_ncr:1_{5EAB254E-B761-E740-B848-09690129DC20}" xr6:coauthVersionLast="47" xr6:coauthVersionMax="47" xr10:uidLastSave="{00000000-0000-0000-0000-000000000000}"/>
  <bookViews>
    <workbookView xWindow="27760" yWindow="500" windowWidth="23440" windowHeight="26480" firstSheet="3" activeTab="10" xr2:uid="{2B6B7C65-8CF0-8743-9628-C5A95DA43C41}"/>
  </bookViews>
  <sheets>
    <sheet name="OPFP" sheetId="1" r:id="rId1"/>
    <sheet name="Standard" sheetId="3" r:id="rId2"/>
    <sheet name="SFA-BC95-JTT-HN" sheetId="2" r:id="rId3"/>
    <sheet name="Kumb90-JTT-HN" sheetId="4" r:id="rId4"/>
    <sheet name="Kumb90-JTT-HN-GTC" sheetId="5" r:id="rId5"/>
    <sheet name="Kumb90-AJTT-HN" sheetId="6" r:id="rId6"/>
    <sheet name="Kumb90-AJTT-HN-GTC" sheetId="9" r:id="rId7"/>
    <sheet name="LSE-ADTT" sheetId="10" r:id="rId8"/>
    <sheet name="LSE-ADTT-GTC" sheetId="11" r:id="rId9"/>
    <sheet name="LSE-AJTT" sheetId="12" r:id="rId10"/>
    <sheet name="LSE-AJTT-GTC" sheetId="13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5" i="13" l="1"/>
  <c r="C234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78" i="13"/>
  <c r="C177" i="13"/>
  <c r="C176" i="13"/>
  <c r="C175" i="13"/>
  <c r="C174" i="13"/>
  <c r="C173" i="13"/>
  <c r="C172" i="13"/>
  <c r="C171" i="13"/>
  <c r="C170" i="13"/>
  <c r="C16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C123" i="13"/>
  <c r="C122" i="13"/>
  <c r="C121" i="13"/>
  <c r="C120" i="13"/>
  <c r="C119" i="13"/>
  <c r="C118" i="13"/>
  <c r="C117" i="13"/>
  <c r="C116" i="13"/>
  <c r="C115" i="13"/>
  <c r="C114" i="13"/>
  <c r="C113" i="13"/>
  <c r="C112" i="13"/>
  <c r="C111" i="13"/>
  <c r="C110" i="13"/>
  <c r="C109" i="13"/>
  <c r="C108" i="13"/>
  <c r="C107" i="13"/>
  <c r="C106" i="13"/>
  <c r="C105" i="13"/>
  <c r="C104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58" i="13"/>
  <c r="C57" i="13"/>
  <c r="C56" i="13"/>
  <c r="C55" i="13"/>
  <c r="C54" i="13"/>
  <c r="C53" i="13"/>
  <c r="C52" i="13"/>
  <c r="C51" i="13"/>
  <c r="C50" i="13"/>
  <c r="C49" i="13"/>
  <c r="C48" i="13"/>
  <c r="C47" i="13"/>
  <c r="C46" i="13"/>
  <c r="C45" i="13"/>
  <c r="C44" i="13"/>
  <c r="C43" i="13"/>
  <c r="C42" i="13"/>
  <c r="C41" i="13"/>
  <c r="C40" i="13"/>
  <c r="C39" i="13"/>
  <c r="C38" i="13"/>
  <c r="C37" i="13"/>
  <c r="C36" i="13"/>
  <c r="C35" i="13"/>
  <c r="C34" i="13"/>
  <c r="C33" i="13"/>
  <c r="C32" i="13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C10" i="13"/>
  <c r="C9" i="13"/>
  <c r="C8" i="13"/>
  <c r="C7" i="13"/>
  <c r="C6" i="13"/>
  <c r="C5" i="13"/>
  <c r="C4" i="13"/>
  <c r="C3" i="13"/>
  <c r="C2" i="13"/>
  <c r="C235" i="12"/>
  <c r="C234" i="12"/>
  <c r="C233" i="12"/>
  <c r="C232" i="12"/>
  <c r="C231" i="12"/>
  <c r="C230" i="12"/>
  <c r="C229" i="12"/>
  <c r="C228" i="12"/>
  <c r="C227" i="12"/>
  <c r="C226" i="12"/>
  <c r="C225" i="12"/>
  <c r="C224" i="12"/>
  <c r="C223" i="12"/>
  <c r="C222" i="12"/>
  <c r="C221" i="12"/>
  <c r="C220" i="12"/>
  <c r="C219" i="12"/>
  <c r="C218" i="12"/>
  <c r="C217" i="12"/>
  <c r="C216" i="12"/>
  <c r="C215" i="12"/>
  <c r="C214" i="12"/>
  <c r="C213" i="12"/>
  <c r="C212" i="12"/>
  <c r="C211" i="12"/>
  <c r="C210" i="12"/>
  <c r="C209" i="12"/>
  <c r="C208" i="12"/>
  <c r="C207" i="12"/>
  <c r="C206" i="12"/>
  <c r="C205" i="12"/>
  <c r="C204" i="12"/>
  <c r="C203" i="12"/>
  <c r="C202" i="12"/>
  <c r="C201" i="12"/>
  <c r="C200" i="12"/>
  <c r="C199" i="12"/>
  <c r="C198" i="12"/>
  <c r="C197" i="12"/>
  <c r="C196" i="12"/>
  <c r="C195" i="12"/>
  <c r="C194" i="12"/>
  <c r="C193" i="12"/>
  <c r="C192" i="12"/>
  <c r="C191" i="12"/>
  <c r="C190" i="12"/>
  <c r="C189" i="12"/>
  <c r="C188" i="12"/>
  <c r="C187" i="12"/>
  <c r="C186" i="12"/>
  <c r="C185" i="12"/>
  <c r="C184" i="12"/>
  <c r="C183" i="12"/>
  <c r="C182" i="12"/>
  <c r="C181" i="12"/>
  <c r="C180" i="12"/>
  <c r="C179" i="12"/>
  <c r="C178" i="12"/>
  <c r="C177" i="12"/>
  <c r="C176" i="12"/>
  <c r="C175" i="12"/>
  <c r="C174" i="12"/>
  <c r="C173" i="12"/>
  <c r="C172" i="12"/>
  <c r="C171" i="12"/>
  <c r="C170" i="12"/>
  <c r="C169" i="12"/>
  <c r="C168" i="12"/>
  <c r="C167" i="12"/>
  <c r="C166" i="12"/>
  <c r="C165" i="12"/>
  <c r="C164" i="12"/>
  <c r="C163" i="12"/>
  <c r="C162" i="12"/>
  <c r="C161" i="12"/>
  <c r="C160" i="12"/>
  <c r="C159" i="12"/>
  <c r="C158" i="12"/>
  <c r="C157" i="12"/>
  <c r="C156" i="12"/>
  <c r="C155" i="12"/>
  <c r="C154" i="12"/>
  <c r="C153" i="12"/>
  <c r="C152" i="12"/>
  <c r="C151" i="12"/>
  <c r="C150" i="12"/>
  <c r="C149" i="12"/>
  <c r="C148" i="12"/>
  <c r="C147" i="12"/>
  <c r="C146" i="12"/>
  <c r="C145" i="12"/>
  <c r="C144" i="12"/>
  <c r="C143" i="12"/>
  <c r="C142" i="12"/>
  <c r="C141" i="12"/>
  <c r="C140" i="12"/>
  <c r="C139" i="12"/>
  <c r="C138" i="12"/>
  <c r="C137" i="12"/>
  <c r="C136" i="12"/>
  <c r="C135" i="12"/>
  <c r="C134" i="12"/>
  <c r="C133" i="12"/>
  <c r="C132" i="12"/>
  <c r="C131" i="12"/>
  <c r="C130" i="12"/>
  <c r="C129" i="12"/>
  <c r="C128" i="12"/>
  <c r="C127" i="12"/>
  <c r="C126" i="12"/>
  <c r="C125" i="12"/>
  <c r="C124" i="12"/>
  <c r="C123" i="12"/>
  <c r="C122" i="12"/>
  <c r="C121" i="12"/>
  <c r="C120" i="12"/>
  <c r="C119" i="12"/>
  <c r="C118" i="12"/>
  <c r="C117" i="12"/>
  <c r="C116" i="12"/>
  <c r="C115" i="12"/>
  <c r="C114" i="12"/>
  <c r="C113" i="12"/>
  <c r="C112" i="12"/>
  <c r="C111" i="12"/>
  <c r="C110" i="12"/>
  <c r="C109" i="12"/>
  <c r="C108" i="12"/>
  <c r="C107" i="12"/>
  <c r="C106" i="12"/>
  <c r="C105" i="12"/>
  <c r="C104" i="12"/>
  <c r="C103" i="12"/>
  <c r="C102" i="12"/>
  <c r="C101" i="12"/>
  <c r="C100" i="12"/>
  <c r="C99" i="12"/>
  <c r="C98" i="12"/>
  <c r="C97" i="12"/>
  <c r="C96" i="12"/>
  <c r="C95" i="12"/>
  <c r="C94" i="12"/>
  <c r="C93" i="12"/>
  <c r="C92" i="12"/>
  <c r="C91" i="12"/>
  <c r="C90" i="12"/>
  <c r="C89" i="12"/>
  <c r="C88" i="12"/>
  <c r="C87" i="12"/>
  <c r="C86" i="12"/>
  <c r="C85" i="12"/>
  <c r="C84" i="12"/>
  <c r="C83" i="12"/>
  <c r="C82" i="12"/>
  <c r="C81" i="12"/>
  <c r="C80" i="12"/>
  <c r="C79" i="12"/>
  <c r="C78" i="12"/>
  <c r="C77" i="12"/>
  <c r="C76" i="12"/>
  <c r="C75" i="12"/>
  <c r="C74" i="12"/>
  <c r="C73" i="12"/>
  <c r="C72" i="12"/>
  <c r="C71" i="12"/>
  <c r="C70" i="12"/>
  <c r="C69" i="12"/>
  <c r="C68" i="12"/>
  <c r="C67" i="12"/>
  <c r="C66" i="12"/>
  <c r="C65" i="12"/>
  <c r="C64" i="12"/>
  <c r="C63" i="12"/>
  <c r="C62" i="12"/>
  <c r="C61" i="12"/>
  <c r="C60" i="12"/>
  <c r="C59" i="12"/>
  <c r="C58" i="12"/>
  <c r="C57" i="12"/>
  <c r="C56" i="12"/>
  <c r="C55" i="12"/>
  <c r="C54" i="12"/>
  <c r="C53" i="12"/>
  <c r="C52" i="12"/>
  <c r="C51" i="12"/>
  <c r="C50" i="12"/>
  <c r="C49" i="12"/>
  <c r="C48" i="12"/>
  <c r="C47" i="12"/>
  <c r="C46" i="12"/>
  <c r="C45" i="12"/>
  <c r="C44" i="12"/>
  <c r="C43" i="12"/>
  <c r="C42" i="12"/>
  <c r="C41" i="12"/>
  <c r="C40" i="12"/>
  <c r="C39" i="12"/>
  <c r="C38" i="12"/>
  <c r="C37" i="12"/>
  <c r="C36" i="12"/>
  <c r="C35" i="12"/>
  <c r="C34" i="12"/>
  <c r="C33" i="12"/>
  <c r="C32" i="12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5" i="12"/>
  <c r="C4" i="12"/>
  <c r="C3" i="12"/>
  <c r="C2" i="12"/>
  <c r="C235" i="11"/>
  <c r="C234" i="11"/>
  <c r="C233" i="11"/>
  <c r="C232" i="11"/>
  <c r="C231" i="11"/>
  <c r="C230" i="11"/>
  <c r="C229" i="11"/>
  <c r="C228" i="11"/>
  <c r="C227" i="11"/>
  <c r="C226" i="11"/>
  <c r="C225" i="11"/>
  <c r="C224" i="11"/>
  <c r="C223" i="11"/>
  <c r="C222" i="11"/>
  <c r="C221" i="11"/>
  <c r="C220" i="11"/>
  <c r="C219" i="11"/>
  <c r="C218" i="11"/>
  <c r="C217" i="11"/>
  <c r="C216" i="11"/>
  <c r="C215" i="11"/>
  <c r="C214" i="11"/>
  <c r="C213" i="11"/>
  <c r="C212" i="11"/>
  <c r="C211" i="11"/>
  <c r="C210" i="11"/>
  <c r="C209" i="11"/>
  <c r="C208" i="11"/>
  <c r="C207" i="11"/>
  <c r="C206" i="11"/>
  <c r="C205" i="11"/>
  <c r="C204" i="11"/>
  <c r="C203" i="11"/>
  <c r="C202" i="11"/>
  <c r="C201" i="11"/>
  <c r="C200" i="11"/>
  <c r="C199" i="11"/>
  <c r="C198" i="11"/>
  <c r="C197" i="11"/>
  <c r="C196" i="11"/>
  <c r="C195" i="11"/>
  <c r="C194" i="11"/>
  <c r="C193" i="11"/>
  <c r="C192" i="11"/>
  <c r="C191" i="11"/>
  <c r="C190" i="11"/>
  <c r="C189" i="11"/>
  <c r="C188" i="11"/>
  <c r="C187" i="11"/>
  <c r="C186" i="11"/>
  <c r="C185" i="11"/>
  <c r="C184" i="11"/>
  <c r="C183" i="11"/>
  <c r="C182" i="11"/>
  <c r="C181" i="11"/>
  <c r="C180" i="11"/>
  <c r="C179" i="11"/>
  <c r="C178" i="11"/>
  <c r="C177" i="11"/>
  <c r="C176" i="11"/>
  <c r="C175" i="11"/>
  <c r="C174" i="11"/>
  <c r="C173" i="11"/>
  <c r="C172" i="11"/>
  <c r="C171" i="11"/>
  <c r="C170" i="11"/>
  <c r="C169" i="11"/>
  <c r="C168" i="11"/>
  <c r="C167" i="11"/>
  <c r="C166" i="11"/>
  <c r="C165" i="11"/>
  <c r="C164" i="11"/>
  <c r="C163" i="11"/>
  <c r="C162" i="11"/>
  <c r="C161" i="11"/>
  <c r="C160" i="11"/>
  <c r="C159" i="11"/>
  <c r="C158" i="11"/>
  <c r="C157" i="11"/>
  <c r="C156" i="11"/>
  <c r="C155" i="11"/>
  <c r="C154" i="11"/>
  <c r="C153" i="11"/>
  <c r="C152" i="11"/>
  <c r="C151" i="11"/>
  <c r="C150" i="11"/>
  <c r="C149" i="11"/>
  <c r="C148" i="11"/>
  <c r="C147" i="11"/>
  <c r="C146" i="11"/>
  <c r="C145" i="11"/>
  <c r="C144" i="11"/>
  <c r="C143" i="11"/>
  <c r="C142" i="11"/>
  <c r="C141" i="11"/>
  <c r="C140" i="11"/>
  <c r="C139" i="11"/>
  <c r="C138" i="11"/>
  <c r="C137" i="11"/>
  <c r="C136" i="11"/>
  <c r="C135" i="11"/>
  <c r="C134" i="11"/>
  <c r="C133" i="11"/>
  <c r="C132" i="11"/>
  <c r="C131" i="11"/>
  <c r="C130" i="11"/>
  <c r="C129" i="11"/>
  <c r="C128" i="11"/>
  <c r="C127" i="11"/>
  <c r="C126" i="11"/>
  <c r="C125" i="11"/>
  <c r="C124" i="11"/>
  <c r="C123" i="11"/>
  <c r="C122" i="11"/>
  <c r="C121" i="11"/>
  <c r="C120" i="11"/>
  <c r="C119" i="11"/>
  <c r="C118" i="11"/>
  <c r="C117" i="11"/>
  <c r="C116" i="11"/>
  <c r="C115" i="11"/>
  <c r="C114" i="11"/>
  <c r="C113" i="11"/>
  <c r="C112" i="11"/>
  <c r="C111" i="11"/>
  <c r="C110" i="11"/>
  <c r="C109" i="11"/>
  <c r="C108" i="11"/>
  <c r="C107" i="11"/>
  <c r="C106" i="11"/>
  <c r="C105" i="11"/>
  <c r="C104" i="11"/>
  <c r="C103" i="11"/>
  <c r="C102" i="11"/>
  <c r="C101" i="11"/>
  <c r="C100" i="11"/>
  <c r="C99" i="11"/>
  <c r="C98" i="11"/>
  <c r="C97" i="11"/>
  <c r="C96" i="11"/>
  <c r="C95" i="11"/>
  <c r="C94" i="11"/>
  <c r="C93" i="11"/>
  <c r="C92" i="11"/>
  <c r="C91" i="11"/>
  <c r="C90" i="11"/>
  <c r="C89" i="11"/>
  <c r="C88" i="11"/>
  <c r="C87" i="11"/>
  <c r="C86" i="11"/>
  <c r="C85" i="11"/>
  <c r="C84" i="11"/>
  <c r="C83" i="11"/>
  <c r="C82" i="11"/>
  <c r="C81" i="11"/>
  <c r="C80" i="11"/>
  <c r="C79" i="11"/>
  <c r="C78" i="11"/>
  <c r="C77" i="11"/>
  <c r="C76" i="11"/>
  <c r="C75" i="11"/>
  <c r="C74" i="11"/>
  <c r="C73" i="11"/>
  <c r="C72" i="11"/>
  <c r="C71" i="11"/>
  <c r="C70" i="11"/>
  <c r="C69" i="11"/>
  <c r="C68" i="11"/>
  <c r="C67" i="11"/>
  <c r="C66" i="11"/>
  <c r="C65" i="11"/>
  <c r="C64" i="11"/>
  <c r="C63" i="11"/>
  <c r="C62" i="11"/>
  <c r="C61" i="11"/>
  <c r="C60" i="11"/>
  <c r="C59" i="11"/>
  <c r="C58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6" i="11"/>
  <c r="C5" i="11"/>
  <c r="C4" i="11"/>
  <c r="C3" i="11"/>
  <c r="C2" i="11"/>
  <c r="C235" i="10"/>
  <c r="C234" i="10"/>
  <c r="C233" i="10"/>
  <c r="C232" i="10"/>
  <c r="C231" i="10"/>
  <c r="C230" i="10"/>
  <c r="C229" i="10"/>
  <c r="C228" i="10"/>
  <c r="C227" i="10"/>
  <c r="C226" i="10"/>
  <c r="C225" i="10"/>
  <c r="C224" i="10"/>
  <c r="C223" i="10"/>
  <c r="C222" i="10"/>
  <c r="C221" i="10"/>
  <c r="C220" i="10"/>
  <c r="C219" i="10"/>
  <c r="C218" i="10"/>
  <c r="C217" i="10"/>
  <c r="C216" i="10"/>
  <c r="C215" i="10"/>
  <c r="C214" i="10"/>
  <c r="C213" i="10"/>
  <c r="C212" i="10"/>
  <c r="C211" i="10"/>
  <c r="C210" i="10"/>
  <c r="C209" i="10"/>
  <c r="C208" i="10"/>
  <c r="C207" i="10"/>
  <c r="C206" i="10"/>
  <c r="C205" i="10"/>
  <c r="C204" i="10"/>
  <c r="C203" i="10"/>
  <c r="C202" i="10"/>
  <c r="C201" i="10"/>
  <c r="C200" i="10"/>
  <c r="C199" i="10"/>
  <c r="C198" i="10"/>
  <c r="C197" i="10"/>
  <c r="C196" i="10"/>
  <c r="C195" i="10"/>
  <c r="C194" i="10"/>
  <c r="C193" i="10"/>
  <c r="C192" i="10"/>
  <c r="C191" i="10"/>
  <c r="C190" i="10"/>
  <c r="C189" i="10"/>
  <c r="C188" i="10"/>
  <c r="C187" i="10"/>
  <c r="C186" i="10"/>
  <c r="C185" i="10"/>
  <c r="C184" i="10"/>
  <c r="C183" i="10"/>
  <c r="C182" i="10"/>
  <c r="C181" i="10"/>
  <c r="C180" i="10"/>
  <c r="C179" i="10"/>
  <c r="C178" i="10"/>
  <c r="C177" i="10"/>
  <c r="C176" i="10"/>
  <c r="C175" i="10"/>
  <c r="C174" i="10"/>
  <c r="C173" i="10"/>
  <c r="C172" i="10"/>
  <c r="C171" i="10"/>
  <c r="C170" i="10"/>
  <c r="C169" i="10"/>
  <c r="C168" i="10"/>
  <c r="C167" i="10"/>
  <c r="C166" i="10"/>
  <c r="C165" i="10"/>
  <c r="C164" i="10"/>
  <c r="C163" i="10"/>
  <c r="C162" i="10"/>
  <c r="C161" i="10"/>
  <c r="C160" i="10"/>
  <c r="C159" i="10"/>
  <c r="C158" i="10"/>
  <c r="C157" i="10"/>
  <c r="C156" i="10"/>
  <c r="C155" i="10"/>
  <c r="C154" i="10"/>
  <c r="C153" i="10"/>
  <c r="C152" i="10"/>
  <c r="C151" i="10"/>
  <c r="C150" i="10"/>
  <c r="C149" i="10"/>
  <c r="C148" i="10"/>
  <c r="C147" i="10"/>
  <c r="C146" i="10"/>
  <c r="C145" i="10"/>
  <c r="C144" i="10"/>
  <c r="C143" i="10"/>
  <c r="C142" i="10"/>
  <c r="C141" i="10"/>
  <c r="C140" i="10"/>
  <c r="C139" i="10"/>
  <c r="C138" i="10"/>
  <c r="C137" i="10"/>
  <c r="C136" i="10"/>
  <c r="C135" i="10"/>
  <c r="C134" i="10"/>
  <c r="C133" i="10"/>
  <c r="C132" i="10"/>
  <c r="C131" i="10"/>
  <c r="C130" i="10"/>
  <c r="C129" i="10"/>
  <c r="C128" i="10"/>
  <c r="C127" i="10"/>
  <c r="C126" i="10"/>
  <c r="C125" i="10"/>
  <c r="C124" i="10"/>
  <c r="C123" i="10"/>
  <c r="C122" i="10"/>
  <c r="C121" i="10"/>
  <c r="C120" i="10"/>
  <c r="C119" i="10"/>
  <c r="C118" i="10"/>
  <c r="C117" i="10"/>
  <c r="C116" i="10"/>
  <c r="C115" i="10"/>
  <c r="C114" i="10"/>
  <c r="C113" i="10"/>
  <c r="C112" i="10"/>
  <c r="C111" i="10"/>
  <c r="C110" i="10"/>
  <c r="C109" i="10"/>
  <c r="C108" i="10"/>
  <c r="C107" i="10"/>
  <c r="C106" i="10"/>
  <c r="C105" i="10"/>
  <c r="C104" i="10"/>
  <c r="C103" i="10"/>
  <c r="C102" i="10"/>
  <c r="C101" i="10"/>
  <c r="C100" i="10"/>
  <c r="C99" i="10"/>
  <c r="C98" i="10"/>
  <c r="C97" i="10"/>
  <c r="C96" i="10"/>
  <c r="C95" i="10"/>
  <c r="C94" i="10"/>
  <c r="C93" i="10"/>
  <c r="C92" i="10"/>
  <c r="C91" i="10"/>
  <c r="C90" i="10"/>
  <c r="C89" i="10"/>
  <c r="C88" i="10"/>
  <c r="C87" i="10"/>
  <c r="C86" i="10"/>
  <c r="C85" i="10"/>
  <c r="C84" i="10"/>
  <c r="C83" i="10"/>
  <c r="C82" i="10"/>
  <c r="C81" i="10"/>
  <c r="C80" i="10"/>
  <c r="C79" i="10"/>
  <c r="C78" i="10"/>
  <c r="C77" i="10"/>
  <c r="C76" i="10"/>
  <c r="C75" i="10"/>
  <c r="C74" i="10"/>
  <c r="C73" i="10"/>
  <c r="C72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C4" i="10"/>
  <c r="C3" i="10"/>
  <c r="C2" i="10"/>
  <c r="C235" i="9"/>
  <c r="C234" i="9"/>
  <c r="C233" i="9"/>
  <c r="C232" i="9"/>
  <c r="C231" i="9"/>
  <c r="C230" i="9"/>
  <c r="C229" i="9"/>
  <c r="C228" i="9"/>
  <c r="C227" i="9"/>
  <c r="C226" i="9"/>
  <c r="C225" i="9"/>
  <c r="C224" i="9"/>
  <c r="C223" i="9"/>
  <c r="C222" i="9"/>
  <c r="C221" i="9"/>
  <c r="C220" i="9"/>
  <c r="C219" i="9"/>
  <c r="C218" i="9"/>
  <c r="C217" i="9"/>
  <c r="C216" i="9"/>
  <c r="C215" i="9"/>
  <c r="C214" i="9"/>
  <c r="C213" i="9"/>
  <c r="C212" i="9"/>
  <c r="C211" i="9"/>
  <c r="C210" i="9"/>
  <c r="C209" i="9"/>
  <c r="C208" i="9"/>
  <c r="C207" i="9"/>
  <c r="C206" i="9"/>
  <c r="C205" i="9"/>
  <c r="C204" i="9"/>
  <c r="C203" i="9"/>
  <c r="C202" i="9"/>
  <c r="C201" i="9"/>
  <c r="C200" i="9"/>
  <c r="C199" i="9"/>
  <c r="C198" i="9"/>
  <c r="C197" i="9"/>
  <c r="C196" i="9"/>
  <c r="C195" i="9"/>
  <c r="C194" i="9"/>
  <c r="C193" i="9"/>
  <c r="C192" i="9"/>
  <c r="C191" i="9"/>
  <c r="C190" i="9"/>
  <c r="C189" i="9"/>
  <c r="C188" i="9"/>
  <c r="C187" i="9"/>
  <c r="C186" i="9"/>
  <c r="C185" i="9"/>
  <c r="C184" i="9"/>
  <c r="C183" i="9"/>
  <c r="C182" i="9"/>
  <c r="C181" i="9"/>
  <c r="C180" i="9"/>
  <c r="C179" i="9"/>
  <c r="C178" i="9"/>
  <c r="C177" i="9"/>
  <c r="C176" i="9"/>
  <c r="C175" i="9"/>
  <c r="C174" i="9"/>
  <c r="C173" i="9"/>
  <c r="C172" i="9"/>
  <c r="C171" i="9"/>
  <c r="C170" i="9"/>
  <c r="C169" i="9"/>
  <c r="C168" i="9"/>
  <c r="C167" i="9"/>
  <c r="C166" i="9"/>
  <c r="C165" i="9"/>
  <c r="C164" i="9"/>
  <c r="C163" i="9"/>
  <c r="C162" i="9"/>
  <c r="C161" i="9"/>
  <c r="C160" i="9"/>
  <c r="C159" i="9"/>
  <c r="C158" i="9"/>
  <c r="C157" i="9"/>
  <c r="C156" i="9"/>
  <c r="C155" i="9"/>
  <c r="C154" i="9"/>
  <c r="C153" i="9"/>
  <c r="C152" i="9"/>
  <c r="C151" i="9"/>
  <c r="C150" i="9"/>
  <c r="C149" i="9"/>
  <c r="C148" i="9"/>
  <c r="C147" i="9"/>
  <c r="C146" i="9"/>
  <c r="C145" i="9"/>
  <c r="C144" i="9"/>
  <c r="C143" i="9"/>
  <c r="C142" i="9"/>
  <c r="C141" i="9"/>
  <c r="C140" i="9"/>
  <c r="C139" i="9"/>
  <c r="C138" i="9"/>
  <c r="C137" i="9"/>
  <c r="C136" i="9"/>
  <c r="C135" i="9"/>
  <c r="C134" i="9"/>
  <c r="C133" i="9"/>
  <c r="C132" i="9"/>
  <c r="C131" i="9"/>
  <c r="C130" i="9"/>
  <c r="C129" i="9"/>
  <c r="C128" i="9"/>
  <c r="C127" i="9"/>
  <c r="C126" i="9"/>
  <c r="C125" i="9"/>
  <c r="C124" i="9"/>
  <c r="C123" i="9"/>
  <c r="C122" i="9"/>
  <c r="C121" i="9"/>
  <c r="C120" i="9"/>
  <c r="C119" i="9"/>
  <c r="C118" i="9"/>
  <c r="C117" i="9"/>
  <c r="C116" i="9"/>
  <c r="C115" i="9"/>
  <c r="C114" i="9"/>
  <c r="C113" i="9"/>
  <c r="C112" i="9"/>
  <c r="C111" i="9"/>
  <c r="C110" i="9"/>
  <c r="C109" i="9"/>
  <c r="C108" i="9"/>
  <c r="C107" i="9"/>
  <c r="C106" i="9"/>
  <c r="C105" i="9"/>
  <c r="C104" i="9"/>
  <c r="C103" i="9"/>
  <c r="C102" i="9"/>
  <c r="C101" i="9"/>
  <c r="C100" i="9"/>
  <c r="C99" i="9"/>
  <c r="C98" i="9"/>
  <c r="C97" i="9"/>
  <c r="C96" i="9"/>
  <c r="C95" i="9"/>
  <c r="C94" i="9"/>
  <c r="C93" i="9"/>
  <c r="C92" i="9"/>
  <c r="C91" i="9"/>
  <c r="C90" i="9"/>
  <c r="C89" i="9"/>
  <c r="C88" i="9"/>
  <c r="C87" i="9"/>
  <c r="C86" i="9"/>
  <c r="C85" i="9"/>
  <c r="C84" i="9"/>
  <c r="C83" i="9"/>
  <c r="C82" i="9"/>
  <c r="C81" i="9"/>
  <c r="C80" i="9"/>
  <c r="C79" i="9"/>
  <c r="C78" i="9"/>
  <c r="C77" i="9"/>
  <c r="C76" i="9"/>
  <c r="C75" i="9"/>
  <c r="C74" i="9"/>
  <c r="C73" i="9"/>
  <c r="C72" i="9"/>
  <c r="C71" i="9"/>
  <c r="C70" i="9"/>
  <c r="C69" i="9"/>
  <c r="C68" i="9"/>
  <c r="C67" i="9"/>
  <c r="C66" i="9"/>
  <c r="C65" i="9"/>
  <c r="C64" i="9"/>
  <c r="C63" i="9"/>
  <c r="C62" i="9"/>
  <c r="C61" i="9"/>
  <c r="C60" i="9"/>
  <c r="C59" i="9"/>
  <c r="C58" i="9"/>
  <c r="C57" i="9"/>
  <c r="C56" i="9"/>
  <c r="C55" i="9"/>
  <c r="C54" i="9"/>
  <c r="C53" i="9"/>
  <c r="C52" i="9"/>
  <c r="C51" i="9"/>
  <c r="C50" i="9"/>
  <c r="C49" i="9"/>
  <c r="C48" i="9"/>
  <c r="C47" i="9"/>
  <c r="C46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5" i="9"/>
  <c r="C4" i="9"/>
  <c r="C3" i="9"/>
  <c r="C2" i="9"/>
  <c r="C235" i="6"/>
  <c r="C234" i="6"/>
  <c r="C233" i="6"/>
  <c r="C232" i="6"/>
  <c r="C231" i="6"/>
  <c r="C230" i="6"/>
  <c r="C229" i="6"/>
  <c r="C228" i="6"/>
  <c r="C227" i="6"/>
  <c r="C226" i="6"/>
  <c r="C225" i="6"/>
  <c r="C224" i="6"/>
  <c r="C223" i="6"/>
  <c r="C222" i="6"/>
  <c r="C221" i="6"/>
  <c r="C220" i="6"/>
  <c r="C219" i="6"/>
  <c r="C218" i="6"/>
  <c r="C217" i="6"/>
  <c r="C216" i="6"/>
  <c r="C215" i="6"/>
  <c r="C214" i="6"/>
  <c r="C213" i="6"/>
  <c r="C212" i="6"/>
  <c r="C211" i="6"/>
  <c r="C210" i="6"/>
  <c r="C209" i="6"/>
  <c r="C208" i="6"/>
  <c r="C207" i="6"/>
  <c r="C206" i="6"/>
  <c r="C205" i="6"/>
  <c r="C204" i="6"/>
  <c r="C203" i="6"/>
  <c r="C202" i="6"/>
  <c r="C201" i="6"/>
  <c r="C200" i="6"/>
  <c r="C199" i="6"/>
  <c r="C198" i="6"/>
  <c r="C197" i="6"/>
  <c r="C196" i="6"/>
  <c r="C195" i="6"/>
  <c r="C194" i="6"/>
  <c r="C193" i="6"/>
  <c r="C192" i="6"/>
  <c r="C191" i="6"/>
  <c r="C190" i="6"/>
  <c r="C189" i="6"/>
  <c r="C188" i="6"/>
  <c r="C187" i="6"/>
  <c r="C186" i="6"/>
  <c r="C185" i="6"/>
  <c r="C184" i="6"/>
  <c r="C183" i="6"/>
  <c r="C182" i="6"/>
  <c r="C181" i="6"/>
  <c r="C180" i="6"/>
  <c r="C179" i="6"/>
  <c r="C178" i="6"/>
  <c r="C177" i="6"/>
  <c r="C176" i="6"/>
  <c r="C175" i="6"/>
  <c r="C174" i="6"/>
  <c r="C173" i="6"/>
  <c r="C172" i="6"/>
  <c r="C171" i="6"/>
  <c r="C170" i="6"/>
  <c r="C169" i="6"/>
  <c r="C168" i="6"/>
  <c r="C167" i="6"/>
  <c r="C166" i="6"/>
  <c r="C165" i="6"/>
  <c r="C164" i="6"/>
  <c r="C163" i="6"/>
  <c r="C162" i="6"/>
  <c r="C161" i="6"/>
  <c r="C160" i="6"/>
  <c r="C159" i="6"/>
  <c r="C158" i="6"/>
  <c r="C157" i="6"/>
  <c r="C156" i="6"/>
  <c r="C155" i="6"/>
  <c r="C154" i="6"/>
  <c r="C153" i="6"/>
  <c r="C152" i="6"/>
  <c r="C151" i="6"/>
  <c r="C150" i="6"/>
  <c r="C149" i="6"/>
  <c r="C148" i="6"/>
  <c r="C147" i="6"/>
  <c r="C146" i="6"/>
  <c r="C145" i="6"/>
  <c r="C144" i="6"/>
  <c r="C143" i="6"/>
  <c r="C142" i="6"/>
  <c r="C141" i="6"/>
  <c r="C140" i="6"/>
  <c r="C139" i="6"/>
  <c r="C138" i="6"/>
  <c r="C137" i="6"/>
  <c r="C136" i="6"/>
  <c r="C135" i="6"/>
  <c r="C134" i="6"/>
  <c r="C133" i="6"/>
  <c r="C132" i="6"/>
  <c r="C131" i="6"/>
  <c r="C130" i="6"/>
  <c r="C129" i="6"/>
  <c r="C128" i="6"/>
  <c r="C127" i="6"/>
  <c r="C126" i="6"/>
  <c r="C125" i="6"/>
  <c r="C124" i="6"/>
  <c r="C123" i="6"/>
  <c r="C122" i="6"/>
  <c r="C121" i="6"/>
  <c r="C120" i="6"/>
  <c r="C119" i="6"/>
  <c r="C118" i="6"/>
  <c r="C117" i="6"/>
  <c r="C116" i="6"/>
  <c r="C115" i="6"/>
  <c r="C114" i="6"/>
  <c r="C113" i="6"/>
  <c r="C112" i="6"/>
  <c r="C111" i="6"/>
  <c r="C110" i="6"/>
  <c r="C109" i="6"/>
  <c r="C108" i="6"/>
  <c r="C107" i="6"/>
  <c r="C106" i="6"/>
  <c r="C105" i="6"/>
  <c r="C104" i="6"/>
  <c r="C103" i="6"/>
  <c r="C102" i="6"/>
  <c r="C101" i="6"/>
  <c r="C100" i="6"/>
  <c r="C99" i="6"/>
  <c r="C98" i="6"/>
  <c r="C97" i="6"/>
  <c r="C96" i="6"/>
  <c r="C95" i="6"/>
  <c r="C94" i="6"/>
  <c r="C93" i="6"/>
  <c r="C92" i="6"/>
  <c r="C91" i="6"/>
  <c r="C90" i="6"/>
  <c r="C89" i="6"/>
  <c r="C88" i="6"/>
  <c r="C87" i="6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C2" i="6"/>
  <c r="C235" i="5"/>
  <c r="C234" i="5"/>
  <c r="C233" i="5"/>
  <c r="C232" i="5"/>
  <c r="C231" i="5"/>
  <c r="C230" i="5"/>
  <c r="C229" i="5"/>
  <c r="C228" i="5"/>
  <c r="C227" i="5"/>
  <c r="C226" i="5"/>
  <c r="C225" i="5"/>
  <c r="C224" i="5"/>
  <c r="C223" i="5"/>
  <c r="C222" i="5"/>
  <c r="C221" i="5"/>
  <c r="C220" i="5"/>
  <c r="C219" i="5"/>
  <c r="C218" i="5"/>
  <c r="C217" i="5"/>
  <c r="C216" i="5"/>
  <c r="C215" i="5"/>
  <c r="C214" i="5"/>
  <c r="C213" i="5"/>
  <c r="C212" i="5"/>
  <c r="C211" i="5"/>
  <c r="C210" i="5"/>
  <c r="C209" i="5"/>
  <c r="C208" i="5"/>
  <c r="C207" i="5"/>
  <c r="C206" i="5"/>
  <c r="C205" i="5"/>
  <c r="C204" i="5"/>
  <c r="C203" i="5"/>
  <c r="C202" i="5"/>
  <c r="C201" i="5"/>
  <c r="C200" i="5"/>
  <c r="C199" i="5"/>
  <c r="C198" i="5"/>
  <c r="C197" i="5"/>
  <c r="C196" i="5"/>
  <c r="C195" i="5"/>
  <c r="C194" i="5"/>
  <c r="C193" i="5"/>
  <c r="C192" i="5"/>
  <c r="C191" i="5"/>
  <c r="C190" i="5"/>
  <c r="C189" i="5"/>
  <c r="C188" i="5"/>
  <c r="C187" i="5"/>
  <c r="C186" i="5"/>
  <c r="C185" i="5"/>
  <c r="C184" i="5"/>
  <c r="C183" i="5"/>
  <c r="C182" i="5"/>
  <c r="C181" i="5"/>
  <c r="C180" i="5"/>
  <c r="C179" i="5"/>
  <c r="C178" i="5"/>
  <c r="C177" i="5"/>
  <c r="C176" i="5"/>
  <c r="C175" i="5"/>
  <c r="C174" i="5"/>
  <c r="C173" i="5"/>
  <c r="C172" i="5"/>
  <c r="C171" i="5"/>
  <c r="C170" i="5"/>
  <c r="C169" i="5"/>
  <c r="C168" i="5"/>
  <c r="C167" i="5"/>
  <c r="C166" i="5"/>
  <c r="C165" i="5"/>
  <c r="C164" i="5"/>
  <c r="C163" i="5"/>
  <c r="C162" i="5"/>
  <c r="C161" i="5"/>
  <c r="C160" i="5"/>
  <c r="C159" i="5"/>
  <c r="C158" i="5"/>
  <c r="C157" i="5"/>
  <c r="C156" i="5"/>
  <c r="C155" i="5"/>
  <c r="C154" i="5"/>
  <c r="C153" i="5"/>
  <c r="C152" i="5"/>
  <c r="C151" i="5"/>
  <c r="C150" i="5"/>
  <c r="C149" i="5"/>
  <c r="C148" i="5"/>
  <c r="C147" i="5"/>
  <c r="C146" i="5"/>
  <c r="C145" i="5"/>
  <c r="C144" i="5"/>
  <c r="C143" i="5"/>
  <c r="C142" i="5"/>
  <c r="C141" i="5"/>
  <c r="C140" i="5"/>
  <c r="C139" i="5"/>
  <c r="C138" i="5"/>
  <c r="C137" i="5"/>
  <c r="C136" i="5"/>
  <c r="C135" i="5"/>
  <c r="C134" i="5"/>
  <c r="C133" i="5"/>
  <c r="C132" i="5"/>
  <c r="C131" i="5"/>
  <c r="C130" i="5"/>
  <c r="C129" i="5"/>
  <c r="C128" i="5"/>
  <c r="C127" i="5"/>
  <c r="C126" i="5"/>
  <c r="C125" i="5"/>
  <c r="C124" i="5"/>
  <c r="C123" i="5"/>
  <c r="C122" i="5"/>
  <c r="C121" i="5"/>
  <c r="C120" i="5"/>
  <c r="C119" i="5"/>
  <c r="C118" i="5"/>
  <c r="C117" i="5"/>
  <c r="C116" i="5"/>
  <c r="C115" i="5"/>
  <c r="C114" i="5"/>
  <c r="C113" i="5"/>
  <c r="C112" i="5"/>
  <c r="C111" i="5"/>
  <c r="C110" i="5"/>
  <c r="C109" i="5"/>
  <c r="C108" i="5"/>
  <c r="C107" i="5"/>
  <c r="C106" i="5"/>
  <c r="C105" i="5"/>
  <c r="C104" i="5"/>
  <c r="C103" i="5"/>
  <c r="C102" i="5"/>
  <c r="C101" i="5"/>
  <c r="C100" i="5"/>
  <c r="C99" i="5"/>
  <c r="C98" i="5"/>
  <c r="C97" i="5"/>
  <c r="C96" i="5"/>
  <c r="C95" i="5"/>
  <c r="C94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C2" i="5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" i="4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D236" i="1"/>
  <c r="C3" i="1" s="1"/>
  <c r="C3" i="2" s="1"/>
  <c r="C193" i="1" l="1"/>
  <c r="C193" i="2" s="1"/>
  <c r="C49" i="1"/>
  <c r="C49" i="2" s="1"/>
  <c r="C192" i="1"/>
  <c r="C192" i="2" s="1"/>
  <c r="C37" i="1"/>
  <c r="C37" i="2" s="1"/>
  <c r="C109" i="1"/>
  <c r="C109" i="2" s="1"/>
  <c r="C108" i="1"/>
  <c r="C108" i="2" s="1"/>
  <c r="C169" i="1"/>
  <c r="C169" i="2" s="1"/>
  <c r="C13" i="1"/>
  <c r="C13" i="2" s="1"/>
  <c r="C12" i="1"/>
  <c r="C12" i="2" s="1"/>
  <c r="C85" i="1"/>
  <c r="C85" i="2" s="1"/>
  <c r="C156" i="1"/>
  <c r="C156" i="2" s="1"/>
  <c r="C10" i="1"/>
  <c r="C10" i="2" s="1"/>
  <c r="C216" i="1"/>
  <c r="C216" i="2" s="1"/>
  <c r="C144" i="1"/>
  <c r="C144" i="2" s="1"/>
  <c r="C72" i="1"/>
  <c r="C72" i="2" s="1"/>
  <c r="C6" i="1"/>
  <c r="C6" i="2" s="1"/>
  <c r="C121" i="1"/>
  <c r="C121" i="2" s="1"/>
  <c r="C120" i="1"/>
  <c r="C120" i="2" s="1"/>
  <c r="C181" i="1"/>
  <c r="C181" i="2" s="1"/>
  <c r="C25" i="1"/>
  <c r="C25" i="2" s="1"/>
  <c r="C180" i="1"/>
  <c r="C180" i="2" s="1"/>
  <c r="C20" i="1"/>
  <c r="C20" i="2" s="1"/>
  <c r="C97" i="1"/>
  <c r="C97" i="2" s="1"/>
  <c r="C168" i="1"/>
  <c r="C168" i="2" s="1"/>
  <c r="C229" i="1"/>
  <c r="C229" i="2" s="1"/>
  <c r="C11" i="1"/>
  <c r="C11" i="2" s="1"/>
  <c r="C84" i="1"/>
  <c r="C84" i="2" s="1"/>
  <c r="C145" i="1"/>
  <c r="C145" i="2" s="1"/>
  <c r="C9" i="1"/>
  <c r="C9" i="2" s="1"/>
  <c r="C205" i="1"/>
  <c r="C205" i="2" s="1"/>
  <c r="C133" i="1"/>
  <c r="C133" i="2" s="1"/>
  <c r="C61" i="1"/>
  <c r="C61" i="2" s="1"/>
  <c r="C5" i="1"/>
  <c r="C5" i="2" s="1"/>
  <c r="C96" i="1"/>
  <c r="C96" i="2" s="1"/>
  <c r="C157" i="1"/>
  <c r="C157" i="2" s="1"/>
  <c r="C228" i="1"/>
  <c r="C228" i="2" s="1"/>
  <c r="C217" i="1"/>
  <c r="C217" i="2" s="1"/>
  <c r="C73" i="1"/>
  <c r="C73" i="2" s="1"/>
  <c r="C204" i="1"/>
  <c r="C204" i="2" s="1"/>
  <c r="C132" i="1"/>
  <c r="C132" i="2" s="1"/>
  <c r="C60" i="1"/>
  <c r="C60" i="2" s="1"/>
  <c r="C4" i="1"/>
  <c r="C4" i="2" s="1"/>
  <c r="C48" i="1"/>
  <c r="C48" i="2" s="1"/>
  <c r="C24" i="1"/>
  <c r="C24" i="2" s="1"/>
  <c r="C215" i="1"/>
  <c r="C215" i="2" s="1"/>
  <c r="C191" i="1"/>
  <c r="C191" i="2" s="1"/>
  <c r="C167" i="1"/>
  <c r="C167" i="2" s="1"/>
  <c r="C143" i="1"/>
  <c r="C143" i="2" s="1"/>
  <c r="C119" i="1"/>
  <c r="C119" i="2" s="1"/>
  <c r="C95" i="1"/>
  <c r="C95" i="2" s="1"/>
  <c r="C71" i="1"/>
  <c r="C71" i="2" s="1"/>
  <c r="C47" i="1"/>
  <c r="C47" i="2" s="1"/>
  <c r="C23" i="1"/>
  <c r="C23" i="2" s="1"/>
  <c r="C214" i="1"/>
  <c r="C214" i="2" s="1"/>
  <c r="C190" i="1"/>
  <c r="C190" i="2" s="1"/>
  <c r="C166" i="1"/>
  <c r="C166" i="2" s="1"/>
  <c r="C142" i="1"/>
  <c r="C142" i="2" s="1"/>
  <c r="C118" i="1"/>
  <c r="C118" i="2" s="1"/>
  <c r="C94" i="1"/>
  <c r="C94" i="2" s="1"/>
  <c r="C70" i="1"/>
  <c r="C70" i="2" s="1"/>
  <c r="C46" i="1"/>
  <c r="C46" i="2" s="1"/>
  <c r="C22" i="1"/>
  <c r="C22" i="2" s="1"/>
  <c r="C222" i="1"/>
  <c r="C222" i="2" s="1"/>
  <c r="C198" i="1"/>
  <c r="C198" i="2" s="1"/>
  <c r="C174" i="1"/>
  <c r="C174" i="2" s="1"/>
  <c r="C150" i="1"/>
  <c r="C150" i="2" s="1"/>
  <c r="C126" i="1"/>
  <c r="C126" i="2" s="1"/>
  <c r="C102" i="1"/>
  <c r="C102" i="2" s="1"/>
  <c r="C78" i="1"/>
  <c r="C78" i="2" s="1"/>
  <c r="C54" i="1"/>
  <c r="C54" i="2" s="1"/>
  <c r="C30" i="1"/>
  <c r="C30" i="2" s="1"/>
  <c r="C233" i="1"/>
  <c r="C233" i="2" s="1"/>
  <c r="C221" i="1"/>
  <c r="C221" i="2" s="1"/>
  <c r="C197" i="1"/>
  <c r="C197" i="2" s="1"/>
  <c r="C185" i="1"/>
  <c r="C185" i="2" s="1"/>
  <c r="C161" i="1"/>
  <c r="C161" i="2" s="1"/>
  <c r="C137" i="1"/>
  <c r="C137" i="2" s="1"/>
  <c r="C113" i="1"/>
  <c r="C113" i="2" s="1"/>
  <c r="C89" i="1"/>
  <c r="C89" i="2" s="1"/>
  <c r="C65" i="1"/>
  <c r="C65" i="2" s="1"/>
  <c r="C41" i="1"/>
  <c r="C41" i="2" s="1"/>
  <c r="C29" i="1"/>
  <c r="C29" i="2" s="1"/>
  <c r="C232" i="1"/>
  <c r="C232" i="2" s="1"/>
  <c r="C220" i="1"/>
  <c r="C220" i="2" s="1"/>
  <c r="C208" i="1"/>
  <c r="C208" i="2" s="1"/>
  <c r="C196" i="1"/>
  <c r="C196" i="2" s="1"/>
  <c r="C184" i="1"/>
  <c r="C184" i="2" s="1"/>
  <c r="C172" i="1"/>
  <c r="C172" i="2" s="1"/>
  <c r="C160" i="1"/>
  <c r="C160" i="2" s="1"/>
  <c r="C148" i="1"/>
  <c r="C148" i="2" s="1"/>
  <c r="C136" i="1"/>
  <c r="C136" i="2" s="1"/>
  <c r="C124" i="1"/>
  <c r="C124" i="2" s="1"/>
  <c r="C112" i="1"/>
  <c r="C112" i="2" s="1"/>
  <c r="C100" i="1"/>
  <c r="C100" i="2" s="1"/>
  <c r="C88" i="1"/>
  <c r="C88" i="2" s="1"/>
  <c r="C76" i="1"/>
  <c r="C76" i="2" s="1"/>
  <c r="C64" i="1"/>
  <c r="C64" i="2" s="1"/>
  <c r="C52" i="1"/>
  <c r="C52" i="2" s="1"/>
  <c r="C40" i="1"/>
  <c r="C40" i="2" s="1"/>
  <c r="C28" i="1"/>
  <c r="C28" i="2" s="1"/>
  <c r="C16" i="1"/>
  <c r="C16" i="2" s="1"/>
  <c r="C230" i="1"/>
  <c r="C230" i="2" s="1"/>
  <c r="C218" i="1"/>
  <c r="C218" i="2" s="1"/>
  <c r="C206" i="1"/>
  <c r="C206" i="2" s="1"/>
  <c r="C194" i="1"/>
  <c r="C194" i="2" s="1"/>
  <c r="C182" i="1"/>
  <c r="C182" i="2" s="1"/>
  <c r="C170" i="1"/>
  <c r="C170" i="2" s="1"/>
  <c r="C158" i="1"/>
  <c r="C158" i="2" s="1"/>
  <c r="C146" i="1"/>
  <c r="C146" i="2" s="1"/>
  <c r="C134" i="1"/>
  <c r="C134" i="2" s="1"/>
  <c r="C122" i="1"/>
  <c r="C122" i="2" s="1"/>
  <c r="C110" i="1"/>
  <c r="C110" i="2" s="1"/>
  <c r="C98" i="1"/>
  <c r="C98" i="2" s="1"/>
  <c r="C86" i="1"/>
  <c r="C86" i="2" s="1"/>
  <c r="C74" i="1"/>
  <c r="C74" i="2" s="1"/>
  <c r="C62" i="1"/>
  <c r="C62" i="2" s="1"/>
  <c r="C50" i="1"/>
  <c r="C50" i="2" s="1"/>
  <c r="C38" i="1"/>
  <c r="C38" i="2" s="1"/>
  <c r="C26" i="1"/>
  <c r="C26" i="2" s="1"/>
  <c r="C14" i="1"/>
  <c r="C14" i="2" s="1"/>
  <c r="C225" i="1"/>
  <c r="C225" i="2" s="1"/>
  <c r="C213" i="1"/>
  <c r="C213" i="2" s="1"/>
  <c r="C201" i="1"/>
  <c r="C201" i="2" s="1"/>
  <c r="C189" i="1"/>
  <c r="C189" i="2" s="1"/>
  <c r="C177" i="1"/>
  <c r="C177" i="2" s="1"/>
  <c r="C165" i="1"/>
  <c r="C165" i="2" s="1"/>
  <c r="C153" i="1"/>
  <c r="C153" i="2" s="1"/>
  <c r="C141" i="1"/>
  <c r="C141" i="2" s="1"/>
  <c r="C129" i="1"/>
  <c r="C129" i="2" s="1"/>
  <c r="C117" i="1"/>
  <c r="C117" i="2" s="1"/>
  <c r="C105" i="1"/>
  <c r="C105" i="2" s="1"/>
  <c r="C93" i="1"/>
  <c r="C93" i="2" s="1"/>
  <c r="C81" i="1"/>
  <c r="C81" i="2" s="1"/>
  <c r="C69" i="1"/>
  <c r="C69" i="2" s="1"/>
  <c r="C57" i="1"/>
  <c r="C57" i="2" s="1"/>
  <c r="C45" i="1"/>
  <c r="C45" i="2" s="1"/>
  <c r="C33" i="1"/>
  <c r="C33" i="2" s="1"/>
  <c r="C21" i="1"/>
  <c r="C21" i="2" s="1"/>
  <c r="C2" i="1"/>
  <c r="C2" i="2" s="1"/>
  <c r="C224" i="1"/>
  <c r="C224" i="2" s="1"/>
  <c r="C212" i="1"/>
  <c r="C212" i="2" s="1"/>
  <c r="C200" i="1"/>
  <c r="C200" i="2" s="1"/>
  <c r="C188" i="1"/>
  <c r="C188" i="2" s="1"/>
  <c r="C176" i="1"/>
  <c r="C176" i="2" s="1"/>
  <c r="C164" i="1"/>
  <c r="C164" i="2" s="1"/>
  <c r="C152" i="1"/>
  <c r="C152" i="2" s="1"/>
  <c r="C140" i="1"/>
  <c r="C140" i="2" s="1"/>
  <c r="C128" i="1"/>
  <c r="C128" i="2" s="1"/>
  <c r="C116" i="1"/>
  <c r="C116" i="2" s="1"/>
  <c r="C104" i="1"/>
  <c r="C104" i="2" s="1"/>
  <c r="C92" i="1"/>
  <c r="C92" i="2" s="1"/>
  <c r="C80" i="1"/>
  <c r="C80" i="2" s="1"/>
  <c r="C68" i="1"/>
  <c r="C68" i="2" s="1"/>
  <c r="C56" i="1"/>
  <c r="C56" i="2" s="1"/>
  <c r="C44" i="1"/>
  <c r="C44" i="2" s="1"/>
  <c r="C32" i="1"/>
  <c r="C32" i="2" s="1"/>
  <c r="C8" i="1"/>
  <c r="C8" i="2" s="1"/>
  <c r="C235" i="1"/>
  <c r="C235" i="2" s="1"/>
  <c r="C223" i="1"/>
  <c r="C223" i="2" s="1"/>
  <c r="C211" i="1"/>
  <c r="C211" i="2" s="1"/>
  <c r="C199" i="1"/>
  <c r="C199" i="2" s="1"/>
  <c r="C187" i="1"/>
  <c r="C187" i="2" s="1"/>
  <c r="C175" i="1"/>
  <c r="C175" i="2" s="1"/>
  <c r="C163" i="1"/>
  <c r="C163" i="2" s="1"/>
  <c r="C151" i="1"/>
  <c r="C151" i="2" s="1"/>
  <c r="C139" i="1"/>
  <c r="C139" i="2" s="1"/>
  <c r="C127" i="1"/>
  <c r="C127" i="2" s="1"/>
  <c r="C115" i="1"/>
  <c r="C115" i="2" s="1"/>
  <c r="C103" i="1"/>
  <c r="C103" i="2" s="1"/>
  <c r="C91" i="1"/>
  <c r="C91" i="2" s="1"/>
  <c r="C79" i="1"/>
  <c r="C79" i="2" s="1"/>
  <c r="C67" i="1"/>
  <c r="C67" i="2" s="1"/>
  <c r="C55" i="1"/>
  <c r="C55" i="2" s="1"/>
  <c r="C43" i="1"/>
  <c r="C43" i="2" s="1"/>
  <c r="C31" i="1"/>
  <c r="C31" i="2" s="1"/>
  <c r="C19" i="1"/>
  <c r="C19" i="2" s="1"/>
  <c r="C7" i="1"/>
  <c r="C7" i="2" s="1"/>
  <c r="C36" i="1"/>
  <c r="C36" i="2" s="1"/>
  <c r="C227" i="1"/>
  <c r="C227" i="2" s="1"/>
  <c r="C203" i="1"/>
  <c r="C203" i="2" s="1"/>
  <c r="C179" i="1"/>
  <c r="C179" i="2" s="1"/>
  <c r="C155" i="1"/>
  <c r="C155" i="2" s="1"/>
  <c r="C131" i="1"/>
  <c r="C131" i="2" s="1"/>
  <c r="C107" i="1"/>
  <c r="C107" i="2" s="1"/>
  <c r="C83" i="1"/>
  <c r="C83" i="2" s="1"/>
  <c r="C59" i="1"/>
  <c r="C59" i="2" s="1"/>
  <c r="C35" i="1"/>
  <c r="C35" i="2" s="1"/>
  <c r="C226" i="1"/>
  <c r="C226" i="2" s="1"/>
  <c r="C202" i="1"/>
  <c r="C202" i="2" s="1"/>
  <c r="C178" i="1"/>
  <c r="C178" i="2" s="1"/>
  <c r="C154" i="1"/>
  <c r="C154" i="2" s="1"/>
  <c r="C130" i="1"/>
  <c r="C130" i="2" s="1"/>
  <c r="C106" i="1"/>
  <c r="C106" i="2" s="1"/>
  <c r="C82" i="1"/>
  <c r="C82" i="2" s="1"/>
  <c r="C58" i="1"/>
  <c r="C58" i="2" s="1"/>
  <c r="C34" i="1"/>
  <c r="C34" i="2" s="1"/>
  <c r="C234" i="1"/>
  <c r="C234" i="2" s="1"/>
  <c r="C210" i="1"/>
  <c r="C210" i="2" s="1"/>
  <c r="C186" i="1"/>
  <c r="C186" i="2" s="1"/>
  <c r="C162" i="1"/>
  <c r="C162" i="2" s="1"/>
  <c r="C138" i="1"/>
  <c r="C138" i="2" s="1"/>
  <c r="C114" i="1"/>
  <c r="C114" i="2" s="1"/>
  <c r="C90" i="1"/>
  <c r="C90" i="2" s="1"/>
  <c r="C66" i="1"/>
  <c r="C66" i="2" s="1"/>
  <c r="C42" i="1"/>
  <c r="C42" i="2" s="1"/>
  <c r="C18" i="1"/>
  <c r="C18" i="2" s="1"/>
  <c r="C209" i="1"/>
  <c r="C209" i="2" s="1"/>
  <c r="C173" i="1"/>
  <c r="C173" i="2" s="1"/>
  <c r="C149" i="1"/>
  <c r="C149" i="2" s="1"/>
  <c r="C125" i="1"/>
  <c r="C125" i="2" s="1"/>
  <c r="C101" i="1"/>
  <c r="C101" i="2" s="1"/>
  <c r="C77" i="1"/>
  <c r="C77" i="2" s="1"/>
  <c r="C53" i="1"/>
  <c r="C53" i="2" s="1"/>
  <c r="C17" i="1"/>
  <c r="C17" i="2" s="1"/>
  <c r="C231" i="1"/>
  <c r="C231" i="2" s="1"/>
  <c r="C219" i="1"/>
  <c r="C219" i="2" s="1"/>
  <c r="C207" i="1"/>
  <c r="C207" i="2" s="1"/>
  <c r="C195" i="1"/>
  <c r="C195" i="2" s="1"/>
  <c r="C183" i="1"/>
  <c r="C183" i="2" s="1"/>
  <c r="C171" i="1"/>
  <c r="C171" i="2" s="1"/>
  <c r="C159" i="1"/>
  <c r="C159" i="2" s="1"/>
  <c r="C147" i="1"/>
  <c r="C147" i="2" s="1"/>
  <c r="C135" i="1"/>
  <c r="C135" i="2" s="1"/>
  <c r="C123" i="1"/>
  <c r="C123" i="2" s="1"/>
  <c r="C111" i="1"/>
  <c r="C111" i="2" s="1"/>
  <c r="C99" i="1"/>
  <c r="C99" i="2" s="1"/>
  <c r="C87" i="1"/>
  <c r="C87" i="2" s="1"/>
  <c r="C75" i="1"/>
  <c r="C75" i="2" s="1"/>
  <c r="C63" i="1"/>
  <c r="C63" i="2" s="1"/>
  <c r="C51" i="1"/>
  <c r="C51" i="2" s="1"/>
  <c r="C39" i="1"/>
  <c r="C39" i="2" s="1"/>
  <c r="C27" i="1"/>
  <c r="C27" i="2" s="1"/>
  <c r="C15" i="1"/>
  <c r="C15" i="2" s="1"/>
</calcChain>
</file>

<file path=xl/sharedStrings.xml><?xml version="1.0" encoding="utf-8"?>
<sst xmlns="http://schemas.openxmlformats.org/spreadsheetml/2006/main" count="2645" uniqueCount="28">
  <si>
    <t>Year</t>
  </si>
  <si>
    <t>EVO</t>
  </si>
  <si>
    <t>AGD</t>
  </si>
  <si>
    <t>CIT</t>
  </si>
  <si>
    <t>END</t>
  </si>
  <si>
    <t>ENX</t>
  </si>
  <si>
    <t>ERG</t>
  </si>
  <si>
    <t>ESS</t>
  </si>
  <si>
    <t>JEN</t>
  </si>
  <si>
    <t>PCR</t>
  </si>
  <si>
    <t>SAP</t>
  </si>
  <si>
    <t>AND</t>
  </si>
  <si>
    <t>TND</t>
  </si>
  <si>
    <t>UED</t>
  </si>
  <si>
    <t>AVG</t>
  </si>
  <si>
    <t>OPFP</t>
  </si>
  <si>
    <t>DNSP</t>
  </si>
  <si>
    <t>opfp</t>
  </si>
  <si>
    <t>bc_sfacd</t>
  </si>
  <si>
    <t>bc_sfatlg</t>
  </si>
  <si>
    <t>dnsp</t>
  </si>
  <si>
    <t>year</t>
  </si>
  <si>
    <t>eff_sfacd</t>
  </si>
  <si>
    <t>eff_sfatlg</t>
  </si>
  <si>
    <t>cd</t>
  </si>
  <si>
    <t>tlg</t>
  </si>
  <si>
    <t>eff_lsecd</t>
  </si>
  <si>
    <t>eff_lsetlg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</si>
</sst>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#######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sto MT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right" vertical="center" wrapText="1"/>
    </xf>
    <xf numFmtId="0" fontId="2" fillId="0" borderId="2" xfId="0" applyFont="1" applyBorder="1" applyAlignment="1">
      <alignment horizontal="justify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/>
    <xf numFmtId="0" fontId="1" fillId="0" borderId="2" xfId="0" applyFont="1" applyBorder="1" applyAlignment="1">
      <alignment horizontal="right"/>
    </xf>
    <xf numFmtId="164" fontId="1" fillId="2" borderId="3" xfId="0" applyNumberFormat="1" applyFont="1" applyFill="1" applyBorder="1"/>
    <xf numFmtId="0" fontId="1" fillId="0" borderId="0" xfId="0" applyFont="1" applyAlignment="1">
      <alignment horizontal="right"/>
    </xf>
    <xf numFmtId="164" fontId="1" fillId="2" borderId="0" xfId="0" applyNumberFormat="1" applyFont="1" applyFill="1"/>
    <xf numFmtId="0" fontId="0" fillId="0" borderId="0" xfId="0" applyAlignment="1">
      <alignment horizontal="justify" vertical="center" wrapText="1"/>
    </xf>
    <xf numFmtId="164" fontId="0" fillId="0" borderId="0" xfId="0" applyNumberFormat="1" applyAlignment="1">
      <alignment horizontal="right" vertical="center" wrapText="1"/>
    </xf>
    <xf numFmtId="164" fontId="0" fillId="0" borderId="0" xfId="0" applyNumberFormat="1"/>
    <xf numFmtId="165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1D616-360B-4242-829E-D521D883D307}">
  <dimension ref="A1:T236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" defaultRowHeight="16" x14ac:dyDescent="0.2"/>
  <sheetData>
    <row r="1" spans="1:20" ht="17" thickBot="1" x14ac:dyDescent="0.25">
      <c r="A1" s="6" t="s">
        <v>16</v>
      </c>
      <c r="B1" s="6" t="s">
        <v>0</v>
      </c>
      <c r="C1" s="7" t="s">
        <v>17</v>
      </c>
      <c r="D1" s="7" t="s">
        <v>15</v>
      </c>
      <c r="E1" s="9"/>
      <c r="F1" s="1" t="s">
        <v>0</v>
      </c>
      <c r="G1" s="1" t="s">
        <v>1</v>
      </c>
      <c r="H1" s="1" t="s">
        <v>2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1" t="s">
        <v>8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</row>
    <row r="2" spans="1:20" x14ac:dyDescent="0.2">
      <c r="A2" t="s">
        <v>1</v>
      </c>
      <c r="B2" s="2">
        <v>2006</v>
      </c>
      <c r="C2" s="3">
        <f t="shared" ref="C2:C65" si="0">D2/$D$236</f>
        <v>0.41492953485655054</v>
      </c>
      <c r="D2" s="3">
        <v>1</v>
      </c>
      <c r="E2" s="3"/>
      <c r="F2" s="2">
        <v>2006</v>
      </c>
      <c r="G2" s="3">
        <v>1</v>
      </c>
      <c r="H2" s="3">
        <v>0.90276402235031128</v>
      </c>
      <c r="I2" s="3">
        <v>1.5190936326980591</v>
      </c>
      <c r="J2" s="3">
        <v>1.2799618244171143</v>
      </c>
      <c r="K2" s="3">
        <v>1.3242806196212769</v>
      </c>
      <c r="L2" s="3">
        <v>0.84681135416030884</v>
      </c>
      <c r="M2" s="3">
        <v>1.2712751626968384</v>
      </c>
      <c r="N2" s="3">
        <v>1.0728461742401123</v>
      </c>
      <c r="O2" s="3">
        <v>1.7382371425628662</v>
      </c>
      <c r="P2" s="3">
        <v>2.2997584342956543</v>
      </c>
      <c r="Q2" s="3">
        <v>1.5904117822647095</v>
      </c>
      <c r="R2" s="3">
        <v>1.6424236297607422</v>
      </c>
      <c r="S2" s="3">
        <v>1.2905603647232056</v>
      </c>
      <c r="T2" s="3">
        <v>1.3675710879839384</v>
      </c>
    </row>
    <row r="3" spans="1:20" x14ac:dyDescent="0.2">
      <c r="A3" t="s">
        <v>2</v>
      </c>
      <c r="B3" s="2">
        <v>2006</v>
      </c>
      <c r="C3" s="3">
        <f t="shared" si="0"/>
        <v>0.37458345587904324</v>
      </c>
      <c r="D3" s="3">
        <v>0.90276402235031128</v>
      </c>
      <c r="E3" s="3"/>
      <c r="F3" s="2">
        <v>2007</v>
      </c>
      <c r="G3" s="3">
        <v>0.98141533136367798</v>
      </c>
      <c r="H3" s="3">
        <v>1.0692727565765381</v>
      </c>
      <c r="I3" s="3">
        <v>1.5258880853652954</v>
      </c>
      <c r="J3" s="3">
        <v>1.2183605432510376</v>
      </c>
      <c r="K3" s="3">
        <v>1.2914657592773438</v>
      </c>
      <c r="L3" s="3">
        <v>1.0657237768173218</v>
      </c>
      <c r="M3" s="3">
        <v>1.1613427400588989</v>
      </c>
      <c r="N3" s="3">
        <v>1.0561543703079224</v>
      </c>
      <c r="O3" s="3">
        <v>1.9426560401916504</v>
      </c>
      <c r="P3" s="3">
        <v>2.4100477695465088</v>
      </c>
      <c r="Q3" s="3">
        <v>1.4131168127059937</v>
      </c>
      <c r="R3" s="3">
        <v>1.6047737598419189</v>
      </c>
      <c r="S3" s="3">
        <v>1.3743531703948975</v>
      </c>
      <c r="T3" s="3">
        <v>1.3934285319768465</v>
      </c>
    </row>
    <row r="4" spans="1:20" x14ac:dyDescent="0.2">
      <c r="A4" t="s">
        <v>3</v>
      </c>
      <c r="B4" s="2">
        <v>2006</v>
      </c>
      <c r="C4" s="3">
        <f t="shared" si="0"/>
        <v>0.63031681441895326</v>
      </c>
      <c r="D4" s="3">
        <v>1.5190936326980591</v>
      </c>
      <c r="E4" s="3"/>
      <c r="F4" s="2">
        <v>2008</v>
      </c>
      <c r="G4" s="3">
        <v>0.96108227968215942</v>
      </c>
      <c r="H4" s="3">
        <v>0.75045931339263916</v>
      </c>
      <c r="I4" s="3">
        <v>1.6174823045730591</v>
      </c>
      <c r="J4" s="3">
        <v>1.0055979490280151</v>
      </c>
      <c r="K4" s="3">
        <v>1.2230571508407593</v>
      </c>
      <c r="L4" s="3">
        <v>0.97253984212875366</v>
      </c>
      <c r="M4" s="3">
        <v>1.0096009969711304</v>
      </c>
      <c r="N4" s="3">
        <v>1.3660988807678223</v>
      </c>
      <c r="O4" s="3">
        <v>2.03145432472229</v>
      </c>
      <c r="P4" s="3">
        <v>2.381385326385498</v>
      </c>
      <c r="Q4" s="3">
        <v>1.4252872467041016</v>
      </c>
      <c r="R4" s="3">
        <v>1.6044111251831055</v>
      </c>
      <c r="S4" s="3">
        <v>1.4045196771621704</v>
      </c>
      <c r="T4" s="3">
        <v>1.3656135705801158</v>
      </c>
    </row>
    <row r="5" spans="1:20" x14ac:dyDescent="0.2">
      <c r="A5" t="s">
        <v>4</v>
      </c>
      <c r="B5" s="2">
        <v>2006</v>
      </c>
      <c r="C5" s="3">
        <f t="shared" si="0"/>
        <v>0.53109396443953505</v>
      </c>
      <c r="D5" s="3">
        <v>1.2799618244171143</v>
      </c>
      <c r="E5" s="3"/>
      <c r="F5" s="2">
        <v>2009</v>
      </c>
      <c r="G5" s="3">
        <v>0.95639199018478394</v>
      </c>
      <c r="H5" s="3">
        <v>0.82352608442306519</v>
      </c>
      <c r="I5" s="3">
        <v>1.3353408575057983</v>
      </c>
      <c r="J5" s="3">
        <v>1.1476484537124634</v>
      </c>
      <c r="K5" s="3">
        <v>1.2500653266906738</v>
      </c>
      <c r="L5" s="3">
        <v>0.98123723268508911</v>
      </c>
      <c r="M5" s="3">
        <v>1.061098575592041</v>
      </c>
      <c r="N5" s="3">
        <v>1.264797568321228</v>
      </c>
      <c r="O5" s="3">
        <v>1.7817131280899048</v>
      </c>
      <c r="P5" s="3">
        <v>2.2354416847229004</v>
      </c>
      <c r="Q5" s="3">
        <v>1.2225117683410645</v>
      </c>
      <c r="R5" s="3">
        <v>1.3964229822158813</v>
      </c>
      <c r="S5" s="3">
        <v>1.4331637620925903</v>
      </c>
      <c r="T5" s="3">
        <v>1.2991814934290373</v>
      </c>
    </row>
    <row r="6" spans="1:20" x14ac:dyDescent="0.2">
      <c r="A6" t="s">
        <v>5</v>
      </c>
      <c r="B6" s="2">
        <v>2006</v>
      </c>
      <c r="C6" s="3">
        <f t="shared" si="0"/>
        <v>0.54948314151900091</v>
      </c>
      <c r="D6" s="3">
        <v>1.3242806196212769</v>
      </c>
      <c r="E6" s="3"/>
      <c r="F6" s="2">
        <v>2010</v>
      </c>
      <c r="G6" s="3">
        <v>0.84440255165100098</v>
      </c>
      <c r="H6" s="3">
        <v>0.761668860912323</v>
      </c>
      <c r="I6" s="3">
        <v>1.2785754203796387</v>
      </c>
      <c r="J6" s="3">
        <v>1.2142379283905029</v>
      </c>
      <c r="K6" s="3">
        <v>1.3142037391662598</v>
      </c>
      <c r="L6" s="3">
        <v>1.0122241973876953</v>
      </c>
      <c r="M6" s="3">
        <v>1.0415849685668945</v>
      </c>
      <c r="N6" s="3">
        <v>1.1036374568939209</v>
      </c>
      <c r="O6" s="3">
        <v>1.8629871606826782</v>
      </c>
      <c r="P6" s="3">
        <v>2.1238915920257568</v>
      </c>
      <c r="Q6" s="3">
        <v>1.3526818752288818</v>
      </c>
      <c r="R6" s="3">
        <v>1.1896719932556152</v>
      </c>
      <c r="S6" s="3">
        <v>1.3948085308074951</v>
      </c>
      <c r="T6" s="3">
        <v>1.2688135596422048</v>
      </c>
    </row>
    <row r="7" spans="1:20" x14ac:dyDescent="0.2">
      <c r="A7" t="s">
        <v>6</v>
      </c>
      <c r="B7" s="2">
        <v>2006</v>
      </c>
      <c r="C7" s="3">
        <f t="shared" si="0"/>
        <v>0.35136704129298263</v>
      </c>
      <c r="D7" s="3">
        <v>0.84681135416030884</v>
      </c>
      <c r="E7" s="3"/>
      <c r="F7" s="2">
        <v>2011</v>
      </c>
      <c r="G7" s="3">
        <v>0.73379433155059814</v>
      </c>
      <c r="H7" s="3">
        <v>0.79632174968719482</v>
      </c>
      <c r="I7" s="3">
        <v>1.3750917911529541</v>
      </c>
      <c r="J7" s="3">
        <v>1.2019765377044678</v>
      </c>
      <c r="K7" s="3">
        <v>1.2123638391494751</v>
      </c>
      <c r="L7" s="3">
        <v>0.89473509788513184</v>
      </c>
      <c r="M7" s="3">
        <v>1.0132642984390259</v>
      </c>
      <c r="N7" s="3">
        <v>1.0292556285858154</v>
      </c>
      <c r="O7" s="3">
        <v>1.9189624786376953</v>
      </c>
      <c r="P7" s="3">
        <v>1.7486996650695801</v>
      </c>
      <c r="Q7" s="3">
        <v>1.3041868209838867</v>
      </c>
      <c r="R7" s="3">
        <v>1.3408957719802856</v>
      </c>
      <c r="S7" s="3">
        <v>1.1306000947952271</v>
      </c>
      <c r="T7" s="3">
        <v>1.2077037004324107</v>
      </c>
    </row>
    <row r="8" spans="1:20" x14ac:dyDescent="0.2">
      <c r="A8" t="s">
        <v>7</v>
      </c>
      <c r="B8" s="2">
        <v>2006</v>
      </c>
      <c r="C8" s="3">
        <f t="shared" si="0"/>
        <v>0.52748961193248478</v>
      </c>
      <c r="D8" s="3">
        <v>1.2712751626968384</v>
      </c>
      <c r="E8" s="3"/>
      <c r="F8" s="2">
        <v>2012</v>
      </c>
      <c r="G8" s="3">
        <v>0.73831933736801147</v>
      </c>
      <c r="H8" s="3">
        <v>0.73467034101486206</v>
      </c>
      <c r="I8" s="3">
        <v>1.1214967966079712</v>
      </c>
      <c r="J8" s="3">
        <v>1.073352575302124</v>
      </c>
      <c r="K8" s="3">
        <v>1.1529190540313721</v>
      </c>
      <c r="L8" s="3">
        <v>0.88532209396362305</v>
      </c>
      <c r="M8" s="3">
        <v>0.81778800487518311</v>
      </c>
      <c r="N8" s="3">
        <v>0.86006784439086914</v>
      </c>
      <c r="O8" s="3">
        <v>1.6145025491714478</v>
      </c>
      <c r="P8" s="3">
        <v>1.758983850479126</v>
      </c>
      <c r="Q8" s="3">
        <v>1.2534056901931763</v>
      </c>
      <c r="R8" s="3">
        <v>1.1795748472213745</v>
      </c>
      <c r="S8" s="3">
        <v>1.0891691446304321</v>
      </c>
      <c r="T8" s="3">
        <v>1.0984286253268902</v>
      </c>
    </row>
    <row r="9" spans="1:20" x14ac:dyDescent="0.2">
      <c r="A9" t="s">
        <v>8</v>
      </c>
      <c r="B9" s="2">
        <v>2006</v>
      </c>
      <c r="C9" s="3">
        <f t="shared" si="0"/>
        <v>0.44515556405007956</v>
      </c>
      <c r="D9" s="3">
        <v>1.0728461742401123</v>
      </c>
      <c r="E9" s="3"/>
      <c r="F9" s="2">
        <v>2013</v>
      </c>
      <c r="G9" s="3">
        <v>0.70340913534164429</v>
      </c>
      <c r="H9" s="3">
        <v>0.93978160619735718</v>
      </c>
      <c r="I9" s="3">
        <v>1.1596357822418213</v>
      </c>
      <c r="J9" s="3">
        <v>1.2203667163848877</v>
      </c>
      <c r="K9" s="3">
        <v>1.0801385641098022</v>
      </c>
      <c r="L9" s="3">
        <v>1.1140557527542114</v>
      </c>
      <c r="M9" s="3">
        <v>0.93395555019378662</v>
      </c>
      <c r="N9" s="3">
        <v>0.86736774444580078</v>
      </c>
      <c r="O9" s="3">
        <v>1.5092099905014038</v>
      </c>
      <c r="P9" s="3">
        <v>1.6507138013839722</v>
      </c>
      <c r="Q9" s="3">
        <v>1.1780931949615479</v>
      </c>
      <c r="R9" s="3">
        <v>1.5670112371444702</v>
      </c>
      <c r="S9" s="3">
        <v>1.2347785234451294</v>
      </c>
      <c r="T9" s="3">
        <v>1.1660398153158336</v>
      </c>
    </row>
    <row r="10" spans="1:20" x14ac:dyDescent="0.2">
      <c r="A10" t="s">
        <v>9</v>
      </c>
      <c r="B10" s="2">
        <v>2006</v>
      </c>
      <c r="C10" s="3">
        <f t="shared" si="0"/>
        <v>0.72124592903398965</v>
      </c>
      <c r="D10" s="3">
        <v>1.7382371425628662</v>
      </c>
      <c r="E10" s="3"/>
      <c r="F10" s="2">
        <v>2014</v>
      </c>
      <c r="G10" s="3">
        <v>0.63828092813491821</v>
      </c>
      <c r="H10" s="3">
        <v>0.83711355924606323</v>
      </c>
      <c r="I10" s="3">
        <v>1.0952266454696655</v>
      </c>
      <c r="J10" s="3">
        <v>1.0881727933883667</v>
      </c>
      <c r="K10" s="3">
        <v>1.1559046506881714</v>
      </c>
      <c r="L10" s="3">
        <v>1.1383788585662842</v>
      </c>
      <c r="M10" s="3">
        <v>1.0603723526000977</v>
      </c>
      <c r="N10" s="3">
        <v>0.90831780433654785</v>
      </c>
      <c r="O10" s="3">
        <v>1.5627799034118652</v>
      </c>
      <c r="P10" s="3">
        <v>1.6153554916381836</v>
      </c>
      <c r="Q10" s="3">
        <v>1.1290746927261353</v>
      </c>
      <c r="R10" s="3">
        <v>1.4703003168106079</v>
      </c>
      <c r="S10" s="3">
        <v>1.1960166692733765</v>
      </c>
      <c r="T10" s="3">
        <v>1.1457918974069448</v>
      </c>
    </row>
    <row r="11" spans="1:20" x14ac:dyDescent="0.2">
      <c r="A11" t="s">
        <v>10</v>
      </c>
      <c r="B11" s="2">
        <v>2006</v>
      </c>
      <c r="C11" s="3">
        <f t="shared" si="0"/>
        <v>0.95423769742472475</v>
      </c>
      <c r="D11" s="3">
        <v>2.2997584342956543</v>
      </c>
      <c r="E11" s="3"/>
      <c r="F11" s="2">
        <v>2015</v>
      </c>
      <c r="G11" s="3">
        <v>0.67415660619735718</v>
      </c>
      <c r="H11" s="3">
        <v>0.71855944395065308</v>
      </c>
      <c r="I11" s="3">
        <v>1.1623989343643188</v>
      </c>
      <c r="J11" s="3">
        <v>1.0943119525909424</v>
      </c>
      <c r="K11" s="3">
        <v>1.0803405046463013</v>
      </c>
      <c r="L11" s="3">
        <v>1.0127967596054077</v>
      </c>
      <c r="M11" s="3">
        <v>1.172749400138855</v>
      </c>
      <c r="N11" s="3">
        <v>0.93128484487533569</v>
      </c>
      <c r="O11" s="3">
        <v>1.5590932369232178</v>
      </c>
      <c r="P11" s="3">
        <v>1.6231993436813354</v>
      </c>
      <c r="Q11" s="3">
        <v>1.085857629776001</v>
      </c>
      <c r="R11" s="3">
        <v>1.8826721906661987</v>
      </c>
      <c r="S11" s="3">
        <v>1.2930644750595093</v>
      </c>
      <c r="T11" s="3">
        <v>1.1761911786519563</v>
      </c>
    </row>
    <row r="12" spans="1:20" x14ac:dyDescent="0.2">
      <c r="A12" t="s">
        <v>11</v>
      </c>
      <c r="B12" s="2">
        <v>2006</v>
      </c>
      <c r="C12" s="3">
        <f t="shared" si="0"/>
        <v>0.65990882104547344</v>
      </c>
      <c r="D12" s="3">
        <v>1.5904117822647095</v>
      </c>
      <c r="E12" s="3"/>
      <c r="F12" s="2">
        <v>2016</v>
      </c>
      <c r="G12" s="3">
        <v>1.1184937953948975</v>
      </c>
      <c r="H12" s="3">
        <v>0.80381405353546143</v>
      </c>
      <c r="I12" s="3">
        <v>1.1722556352615356</v>
      </c>
      <c r="J12" s="3">
        <v>1.0734376907348633</v>
      </c>
      <c r="K12" s="3">
        <v>1.2266385555267334</v>
      </c>
      <c r="L12" s="3">
        <v>1.0410187244415283</v>
      </c>
      <c r="M12" s="3">
        <v>1.4371492862701416</v>
      </c>
      <c r="N12" s="3">
        <v>0.89065271615982056</v>
      </c>
      <c r="O12" s="3">
        <v>1.8043744564056396</v>
      </c>
      <c r="P12" s="3">
        <v>1.9086573123931885</v>
      </c>
      <c r="Q12" s="3">
        <v>0.97652822732925415</v>
      </c>
      <c r="R12" s="3">
        <v>1.7128362655639648</v>
      </c>
      <c r="S12" s="3">
        <v>1.1519657373428345</v>
      </c>
      <c r="T12" s="3">
        <v>1.2552171120276818</v>
      </c>
    </row>
    <row r="13" spans="1:20" x14ac:dyDescent="0.2">
      <c r="A13" t="s">
        <v>12</v>
      </c>
      <c r="B13" s="2">
        <v>2006</v>
      </c>
      <c r="C13" s="3">
        <f t="shared" si="0"/>
        <v>0.68149007273403217</v>
      </c>
      <c r="D13" s="3">
        <v>1.6424236297607422</v>
      </c>
      <c r="E13" s="3"/>
      <c r="F13" s="2">
        <v>2017</v>
      </c>
      <c r="G13" s="3">
        <v>1.0284931659698486</v>
      </c>
      <c r="H13" s="3">
        <v>0.90624064207077026</v>
      </c>
      <c r="I13" s="3">
        <v>1.2298445701599121</v>
      </c>
      <c r="J13" s="3">
        <v>1.2465502023696899</v>
      </c>
      <c r="K13" s="3">
        <v>1.2865772247314453</v>
      </c>
      <c r="L13" s="3">
        <v>1.2216342687606812</v>
      </c>
      <c r="M13" s="3">
        <v>1.4686329364776611</v>
      </c>
      <c r="N13" s="3">
        <v>0.87378621101379395</v>
      </c>
      <c r="O13" s="3">
        <v>1.7630271911621094</v>
      </c>
      <c r="P13" s="3">
        <v>1.638158917427063</v>
      </c>
      <c r="Q13" s="3">
        <v>1.1886625289916992</v>
      </c>
      <c r="R13" s="3">
        <v>1.3124173879623413</v>
      </c>
      <c r="S13" s="3">
        <v>1.2699822187423706</v>
      </c>
      <c r="T13" s="3">
        <v>1.2641544204491835</v>
      </c>
    </row>
    <row r="14" spans="1:20" x14ac:dyDescent="0.2">
      <c r="A14" t="s">
        <v>13</v>
      </c>
      <c r="B14" s="2">
        <v>2006</v>
      </c>
      <c r="C14" s="3">
        <f t="shared" si="0"/>
        <v>0.53549161183889993</v>
      </c>
      <c r="D14" s="3">
        <v>1.2905603647232056</v>
      </c>
      <c r="E14" s="3"/>
      <c r="F14" s="2">
        <v>2018</v>
      </c>
      <c r="G14" s="3">
        <v>0.90589714050292969</v>
      </c>
      <c r="H14" s="3">
        <v>1.0727649927139282</v>
      </c>
      <c r="I14" s="3">
        <v>1.3558095693588257</v>
      </c>
      <c r="J14" s="3">
        <v>1.3468941450119019</v>
      </c>
      <c r="K14" s="3">
        <v>1.2640936374664307</v>
      </c>
      <c r="L14" s="3">
        <v>1.1981518268585205</v>
      </c>
      <c r="M14" s="3">
        <v>1.4478412866592407</v>
      </c>
      <c r="N14" s="3">
        <v>0.9536927342414856</v>
      </c>
      <c r="O14" s="3">
        <v>1.6627210378646851</v>
      </c>
      <c r="P14" s="3">
        <v>1.7125816345214844</v>
      </c>
      <c r="Q14" s="3">
        <v>1.2426273822784424</v>
      </c>
      <c r="R14" s="3">
        <v>1.3265634775161743</v>
      </c>
      <c r="S14" s="3">
        <v>1.590186595916748</v>
      </c>
      <c r="T14" s="3">
        <v>1.3138327277623689</v>
      </c>
    </row>
    <row r="15" spans="1:20" x14ac:dyDescent="0.2">
      <c r="A15" t="s">
        <v>1</v>
      </c>
      <c r="B15" s="2">
        <v>2007</v>
      </c>
      <c r="C15" s="3">
        <f t="shared" si="0"/>
        <v>0.40721820694381833</v>
      </c>
      <c r="D15" s="3">
        <v>0.98141533136367798</v>
      </c>
      <c r="E15" s="3"/>
      <c r="F15" s="2">
        <v>2019</v>
      </c>
      <c r="G15" s="3">
        <v>0.94113940000534058</v>
      </c>
      <c r="H15" s="3">
        <v>1.1259579658508301</v>
      </c>
      <c r="I15" s="3">
        <v>1.2541054487228394</v>
      </c>
      <c r="J15" s="3">
        <v>1.315712571144104</v>
      </c>
      <c r="K15" s="3">
        <v>1.3465838432312012</v>
      </c>
      <c r="L15" s="3">
        <v>1.1336973905563354</v>
      </c>
      <c r="M15" s="3">
        <v>1.259080171585083</v>
      </c>
      <c r="N15" s="3">
        <v>0.95162314176559448</v>
      </c>
      <c r="O15" s="3">
        <v>1.7223881483078003</v>
      </c>
      <c r="P15" s="3">
        <v>1.6428011655807495</v>
      </c>
      <c r="Q15" s="3">
        <v>1.2203975915908813</v>
      </c>
      <c r="R15" s="3">
        <v>1.4485801458358765</v>
      </c>
      <c r="S15" s="3">
        <v>1.6003512144088745</v>
      </c>
      <c r="T15" s="3">
        <v>1.3048013998911931</v>
      </c>
    </row>
    <row r="16" spans="1:20" x14ac:dyDescent="0.2">
      <c r="A16" t="s">
        <v>2</v>
      </c>
      <c r="B16" s="2">
        <v>2007</v>
      </c>
      <c r="C16" s="3">
        <f t="shared" si="0"/>
        <v>0.44367284752108455</v>
      </c>
      <c r="D16" s="3">
        <v>1.0692727565765381</v>
      </c>
      <c r="E16" s="3"/>
      <c r="F16" s="2">
        <v>2020</v>
      </c>
      <c r="G16" s="3">
        <v>1.0033500194549561</v>
      </c>
      <c r="H16" s="3">
        <v>1.2403709888458252</v>
      </c>
      <c r="I16" s="3">
        <v>1.2680391073226929</v>
      </c>
      <c r="J16" s="3">
        <v>1.4916821718215942</v>
      </c>
      <c r="K16" s="3">
        <v>1.3948749303817749</v>
      </c>
      <c r="L16" s="3">
        <v>1.084638237953186</v>
      </c>
      <c r="M16" s="3">
        <v>1.2971020936965942</v>
      </c>
      <c r="N16" s="3">
        <v>1.0774811506271362</v>
      </c>
      <c r="O16" s="3">
        <v>1.8285280466079712</v>
      </c>
      <c r="P16" s="3">
        <v>1.8957569599151611</v>
      </c>
      <c r="Q16" s="3">
        <v>1.2025001049041748</v>
      </c>
      <c r="R16" s="3">
        <v>1.3816896677017212</v>
      </c>
      <c r="S16" s="3">
        <v>1.558031439781189</v>
      </c>
      <c r="T16" s="3">
        <v>1.3633880706933827</v>
      </c>
    </row>
    <row r="17" spans="1:20" x14ac:dyDescent="0.2">
      <c r="A17" t="s">
        <v>3</v>
      </c>
      <c r="B17" s="2">
        <v>2007</v>
      </c>
      <c r="C17" s="3">
        <f t="shared" si="0"/>
        <v>0.63313603350377445</v>
      </c>
      <c r="D17" s="3">
        <v>1.5258880853652954</v>
      </c>
      <c r="E17" s="3"/>
      <c r="F17" s="2">
        <v>2021</v>
      </c>
      <c r="G17" s="3">
        <v>1.078272819519043</v>
      </c>
      <c r="H17" s="3">
        <v>1.3662447929382324</v>
      </c>
      <c r="I17" s="3">
        <v>1.4281617403030396</v>
      </c>
      <c r="J17" s="3">
        <v>1.5061677694320679</v>
      </c>
      <c r="K17" s="3">
        <v>1.3644229173660278</v>
      </c>
      <c r="L17" s="3">
        <v>1.3605817556381226</v>
      </c>
      <c r="M17" s="3">
        <v>1.3752490282058716</v>
      </c>
      <c r="N17" s="3">
        <v>1.2117886543273926</v>
      </c>
      <c r="O17" s="3">
        <v>1.8772451877593994</v>
      </c>
      <c r="P17" s="3">
        <v>1.845915675163269</v>
      </c>
      <c r="Q17" s="3">
        <v>1.2409126758575439</v>
      </c>
      <c r="R17" s="3">
        <v>1.3046609163284302</v>
      </c>
      <c r="S17" s="3">
        <v>1.5986164808273315</v>
      </c>
      <c r="T17" s="3">
        <v>1.427556954897367</v>
      </c>
    </row>
    <row r="18" spans="1:20" x14ac:dyDescent="0.2">
      <c r="A18" t="s">
        <v>4</v>
      </c>
      <c r="B18" s="2">
        <v>2007</v>
      </c>
      <c r="C18" s="3">
        <f t="shared" si="0"/>
        <v>0.5055337734987273</v>
      </c>
      <c r="D18" s="3">
        <v>1.2183605432510376</v>
      </c>
      <c r="E18" s="3"/>
      <c r="F18" s="2">
        <v>2022</v>
      </c>
      <c r="G18" s="3">
        <v>1.0222220420837402</v>
      </c>
      <c r="H18" s="3">
        <v>1.5483627319335938</v>
      </c>
      <c r="I18" s="3">
        <v>1.4000331163406372</v>
      </c>
      <c r="J18" s="3">
        <v>1.4636317491531372</v>
      </c>
      <c r="K18" s="3">
        <v>1.3035633563995361</v>
      </c>
      <c r="L18" s="3">
        <v>1.2779606580734253</v>
      </c>
      <c r="M18" s="3">
        <v>1.4575475454330444</v>
      </c>
      <c r="N18" s="3">
        <v>1.2665822505950928</v>
      </c>
      <c r="O18" s="3">
        <v>1.8005568981170654</v>
      </c>
      <c r="P18" s="3">
        <v>1.7160944938659668</v>
      </c>
      <c r="Q18" s="3">
        <v>1.2374962568283081</v>
      </c>
      <c r="R18" s="3">
        <v>1.2843946218490601</v>
      </c>
      <c r="S18" s="3">
        <v>1.5270276069641113</v>
      </c>
      <c r="T18" s="3">
        <v>1.4081133328951323</v>
      </c>
    </row>
    <row r="19" spans="1:20" x14ac:dyDescent="0.2">
      <c r="A19" t="s">
        <v>5</v>
      </c>
      <c r="B19" s="2">
        <v>2007</v>
      </c>
      <c r="C19" s="3">
        <f t="shared" si="0"/>
        <v>0.53586728678011009</v>
      </c>
      <c r="D19" s="3">
        <v>1.2914657592773438</v>
      </c>
      <c r="E19" s="3"/>
      <c r="F19" s="4">
        <v>2023</v>
      </c>
      <c r="G19" s="5">
        <v>1.1731822490692139</v>
      </c>
      <c r="H19" s="5">
        <v>1.4469963312149048</v>
      </c>
      <c r="I19" s="5">
        <v>1.3265581130981445</v>
      </c>
      <c r="J19" s="5">
        <v>1.4941120147705078</v>
      </c>
      <c r="K19" s="5">
        <v>1.2448533773422241</v>
      </c>
      <c r="L19" s="5">
        <v>1.1775089502334595</v>
      </c>
      <c r="M19" s="5">
        <v>1.3422551155090332</v>
      </c>
      <c r="N19" s="5">
        <v>1.2131447792053223</v>
      </c>
      <c r="O19" s="5">
        <v>1.5962750911712646</v>
      </c>
      <c r="P19" s="5">
        <v>1.4653847217559814</v>
      </c>
      <c r="Q19" s="5">
        <v>1.2871463298797607</v>
      </c>
      <c r="R19" s="5">
        <v>1.431723952293396</v>
      </c>
      <c r="S19" s="5">
        <v>1.5371977090835571</v>
      </c>
      <c r="T19" s="5">
        <v>1.3643337488174438</v>
      </c>
    </row>
    <row r="20" spans="1:20" x14ac:dyDescent="0.2">
      <c r="A20" t="s">
        <v>6</v>
      </c>
      <c r="B20" s="2">
        <v>2007</v>
      </c>
      <c r="C20" s="3">
        <f t="shared" si="0"/>
        <v>0.44220027100037762</v>
      </c>
      <c r="D20" s="3">
        <v>1.0657237768173218</v>
      </c>
      <c r="E20" s="3"/>
    </row>
    <row r="21" spans="1:20" x14ac:dyDescent="0.2">
      <c r="A21" t="s">
        <v>7</v>
      </c>
      <c r="B21" s="2">
        <v>2007</v>
      </c>
      <c r="C21" s="3">
        <f t="shared" si="0"/>
        <v>0.48187540294167081</v>
      </c>
      <c r="D21" s="3">
        <v>1.1613427400588989</v>
      </c>
      <c r="E21" s="3"/>
    </row>
    <row r="22" spans="1:20" x14ac:dyDescent="0.2">
      <c r="A22" t="s">
        <v>8</v>
      </c>
      <c r="B22" s="2">
        <v>2007</v>
      </c>
      <c r="C22" s="3">
        <f t="shared" si="0"/>
        <v>0.43822964160857925</v>
      </c>
      <c r="D22" s="3">
        <v>1.0561543703079224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20" x14ac:dyDescent="0.2">
      <c r="A23" t="s">
        <v>9</v>
      </c>
      <c r="B23" s="2">
        <v>2007</v>
      </c>
      <c r="C23" s="3">
        <f t="shared" si="0"/>
        <v>0.80606536714298982</v>
      </c>
      <c r="D23" s="3">
        <v>1.9426560401916504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20" x14ac:dyDescent="0.2">
      <c r="A24" t="s">
        <v>10</v>
      </c>
      <c r="B24" s="2">
        <v>2007</v>
      </c>
      <c r="C24" s="3">
        <f t="shared" si="0"/>
        <v>1</v>
      </c>
      <c r="D24" s="3">
        <v>2.4100477695465088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20" x14ac:dyDescent="0.2">
      <c r="A25" t="s">
        <v>11</v>
      </c>
      <c r="B25" s="2">
        <v>2007</v>
      </c>
      <c r="C25" s="3">
        <f t="shared" si="0"/>
        <v>0.58634390179406914</v>
      </c>
      <c r="D25" s="3">
        <v>1.4131168127059937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20" x14ac:dyDescent="0.2">
      <c r="A26" t="s">
        <v>12</v>
      </c>
      <c r="B26" s="2">
        <v>2007</v>
      </c>
      <c r="C26" s="3">
        <f t="shared" si="0"/>
        <v>0.66586802972120518</v>
      </c>
      <c r="D26" s="3">
        <v>1.6047737598419189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20" x14ac:dyDescent="0.2">
      <c r="A27" t="s">
        <v>13</v>
      </c>
      <c r="B27" s="2">
        <v>2007</v>
      </c>
      <c r="C27" s="3">
        <f t="shared" si="0"/>
        <v>0.57025972172058037</v>
      </c>
      <c r="D27" s="3">
        <v>1.3743531703948975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20" x14ac:dyDescent="0.2">
      <c r="A28" t="s">
        <v>1</v>
      </c>
      <c r="B28" s="2">
        <v>2008</v>
      </c>
      <c r="C28" s="3">
        <f t="shared" si="0"/>
        <v>0.39878142326739163</v>
      </c>
      <c r="D28" s="3">
        <v>0.96108227968215942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20" x14ac:dyDescent="0.2">
      <c r="A29" t="s">
        <v>2</v>
      </c>
      <c r="B29" s="2">
        <v>2008</v>
      </c>
      <c r="C29" s="3">
        <f t="shared" si="0"/>
        <v>0.31138773383477408</v>
      </c>
      <c r="D29" s="3">
        <v>0.75045931339263916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20" x14ac:dyDescent="0.2">
      <c r="A30" t="s">
        <v>3</v>
      </c>
      <c r="B30" s="2">
        <v>2008</v>
      </c>
      <c r="C30" s="3">
        <f t="shared" si="0"/>
        <v>0.67114118027520087</v>
      </c>
      <c r="D30" s="3">
        <v>1.6174823045730591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20" x14ac:dyDescent="0.2">
      <c r="A31" t="s">
        <v>4</v>
      </c>
      <c r="B31" s="2">
        <v>2008</v>
      </c>
      <c r="C31" s="3">
        <f t="shared" si="0"/>
        <v>0.41725228924289554</v>
      </c>
      <c r="D31" s="3">
        <v>1.0055979490280151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20" x14ac:dyDescent="0.2">
      <c r="A32" t="s">
        <v>5</v>
      </c>
      <c r="B32" s="2">
        <v>2008</v>
      </c>
      <c r="C32" s="3">
        <f t="shared" si="0"/>
        <v>0.5074825347013342</v>
      </c>
      <c r="D32" s="3">
        <v>1.2230571508407593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x14ac:dyDescent="0.2">
      <c r="A33" t="s">
        <v>6</v>
      </c>
      <c r="B33" s="2">
        <v>2008</v>
      </c>
      <c r="C33" s="3">
        <f t="shared" si="0"/>
        <v>0.40353550432394686</v>
      </c>
      <c r="D33" s="3">
        <v>0.97253984212875366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x14ac:dyDescent="0.2">
      <c r="A34" t="s">
        <v>7</v>
      </c>
      <c r="B34" s="2">
        <v>2008</v>
      </c>
      <c r="C34" s="3">
        <f t="shared" si="0"/>
        <v>0.4189132720639408</v>
      </c>
      <c r="D34" s="3">
        <v>1.0096009969711304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x14ac:dyDescent="0.2">
      <c r="A35" t="s">
        <v>8</v>
      </c>
      <c r="B35" s="2">
        <v>2008</v>
      </c>
      <c r="C35" s="3">
        <f t="shared" si="0"/>
        <v>0.56683477316504682</v>
      </c>
      <c r="D35" s="3">
        <v>1.3660988807678223</v>
      </c>
      <c r="E35" s="3"/>
    </row>
    <row r="36" spans="1:17" x14ac:dyDescent="0.2">
      <c r="A36" t="s">
        <v>9</v>
      </c>
      <c r="B36" s="2">
        <v>2008</v>
      </c>
      <c r="C36" s="3">
        <f t="shared" si="0"/>
        <v>0.84291039803934775</v>
      </c>
      <c r="D36" s="3">
        <v>2.03145432472229</v>
      </c>
      <c r="E36" s="3"/>
    </row>
    <row r="37" spans="1:17" x14ac:dyDescent="0.2">
      <c r="A37" t="s">
        <v>10</v>
      </c>
      <c r="B37" s="2">
        <v>2008</v>
      </c>
      <c r="C37" s="3">
        <f t="shared" si="0"/>
        <v>0.98810710579134953</v>
      </c>
      <c r="D37" s="3">
        <v>2.381385326385498</v>
      </c>
      <c r="E37" s="3"/>
    </row>
    <row r="38" spans="1:17" x14ac:dyDescent="0.2">
      <c r="A38" t="s">
        <v>11</v>
      </c>
      <c r="B38" s="2">
        <v>2008</v>
      </c>
      <c r="C38" s="3">
        <f t="shared" si="0"/>
        <v>0.59139377431190643</v>
      </c>
      <c r="D38" s="3">
        <v>1.4252872467041016</v>
      </c>
      <c r="E38" s="3"/>
    </row>
    <row r="39" spans="1:17" x14ac:dyDescent="0.2">
      <c r="A39" t="s">
        <v>12</v>
      </c>
      <c r="B39" s="2">
        <v>2008</v>
      </c>
      <c r="C39" s="3">
        <f t="shared" si="0"/>
        <v>0.66571756189090081</v>
      </c>
      <c r="D39" s="3">
        <v>1.6044111251831055</v>
      </c>
      <c r="E39" s="3"/>
    </row>
    <row r="40" spans="1:17" x14ac:dyDescent="0.2">
      <c r="A40" t="s">
        <v>13</v>
      </c>
      <c r="B40" s="2">
        <v>2008</v>
      </c>
      <c r="C40" s="3">
        <f t="shared" si="0"/>
        <v>0.58277669634177187</v>
      </c>
      <c r="D40" s="3">
        <v>1.4045196771621704</v>
      </c>
      <c r="E40" s="3"/>
    </row>
    <row r="41" spans="1:17" x14ac:dyDescent="0.2">
      <c r="A41" t="s">
        <v>1</v>
      </c>
      <c r="B41" s="2">
        <v>2009</v>
      </c>
      <c r="C41" s="3">
        <f t="shared" si="0"/>
        <v>0.39683528362790305</v>
      </c>
      <c r="D41" s="3">
        <v>0.95639199018478394</v>
      </c>
      <c r="E41" s="3"/>
    </row>
    <row r="42" spans="1:17" x14ac:dyDescent="0.2">
      <c r="A42" t="s">
        <v>2</v>
      </c>
      <c r="B42" s="2">
        <v>2009</v>
      </c>
      <c r="C42" s="3">
        <f t="shared" si="0"/>
        <v>0.34170529515189879</v>
      </c>
      <c r="D42" s="3">
        <v>0.82352608442306519</v>
      </c>
      <c r="E42" s="3"/>
    </row>
    <row r="43" spans="1:17" x14ac:dyDescent="0.2">
      <c r="A43" t="s">
        <v>3</v>
      </c>
      <c r="B43" s="2">
        <v>2009</v>
      </c>
      <c r="C43" s="3">
        <f t="shared" si="0"/>
        <v>0.55407236087982825</v>
      </c>
      <c r="D43" s="3">
        <v>1.3353408575057983</v>
      </c>
      <c r="E43" s="3"/>
    </row>
    <row r="44" spans="1:17" x14ac:dyDescent="0.2">
      <c r="A44" t="s">
        <v>4</v>
      </c>
      <c r="B44" s="2">
        <v>2009</v>
      </c>
      <c r="C44" s="3">
        <f t="shared" si="0"/>
        <v>0.47619323907775191</v>
      </c>
      <c r="D44" s="3">
        <v>1.1476484537124634</v>
      </c>
      <c r="E44" s="3"/>
    </row>
    <row r="45" spans="1:17" x14ac:dyDescent="0.2">
      <c r="A45" t="s">
        <v>5</v>
      </c>
      <c r="B45" s="2">
        <v>2009</v>
      </c>
      <c r="C45" s="3">
        <f t="shared" si="0"/>
        <v>0.51868902454406318</v>
      </c>
      <c r="D45" s="3">
        <v>1.2500653266906738</v>
      </c>
      <c r="E45" s="3"/>
    </row>
    <row r="46" spans="1:17" x14ac:dyDescent="0.2">
      <c r="A46" t="s">
        <v>6</v>
      </c>
      <c r="B46" s="2">
        <v>2009</v>
      </c>
      <c r="C46" s="3">
        <f t="shared" si="0"/>
        <v>0.40714430854195288</v>
      </c>
      <c r="D46" s="3">
        <v>0.98123723268508911</v>
      </c>
      <c r="E46" s="3"/>
    </row>
    <row r="47" spans="1:17" x14ac:dyDescent="0.2">
      <c r="A47" t="s">
        <v>7</v>
      </c>
      <c r="B47" s="2">
        <v>2009</v>
      </c>
      <c r="C47" s="3">
        <f t="shared" si="0"/>
        <v>0.44028113840735389</v>
      </c>
      <c r="D47" s="3">
        <v>1.061098575592041</v>
      </c>
      <c r="E47" s="3"/>
    </row>
    <row r="48" spans="1:17" x14ac:dyDescent="0.2">
      <c r="A48" t="s">
        <v>8</v>
      </c>
      <c r="B48" s="2">
        <v>2009</v>
      </c>
      <c r="C48" s="3">
        <f t="shared" si="0"/>
        <v>0.52480186671122331</v>
      </c>
      <c r="D48" s="3">
        <v>1.264797568321228</v>
      </c>
      <c r="E48" s="3"/>
    </row>
    <row r="49" spans="1:16" x14ac:dyDescent="0.2">
      <c r="A49" t="s">
        <v>9</v>
      </c>
      <c r="B49" s="2">
        <v>2009</v>
      </c>
      <c r="C49" s="3">
        <f t="shared" si="0"/>
        <v>0.73928539948615379</v>
      </c>
      <c r="D49" s="3">
        <v>1.7817131280899048</v>
      </c>
      <c r="E49" s="3"/>
    </row>
    <row r="50" spans="1:16" x14ac:dyDescent="0.2">
      <c r="A50" t="s">
        <v>10</v>
      </c>
      <c r="B50" s="2">
        <v>2009</v>
      </c>
      <c r="C50" s="3">
        <f t="shared" si="0"/>
        <v>0.92755077844101674</v>
      </c>
      <c r="D50" s="3">
        <v>2.2354416847229004</v>
      </c>
      <c r="E50" s="3"/>
    </row>
    <row r="51" spans="1:16" x14ac:dyDescent="0.2">
      <c r="A51" t="s">
        <v>11</v>
      </c>
      <c r="B51" s="2">
        <v>2009</v>
      </c>
      <c r="C51" s="3">
        <f t="shared" si="0"/>
        <v>0.50725623939441689</v>
      </c>
      <c r="D51" s="3">
        <v>1.2225117683410645</v>
      </c>
      <c r="E51" s="3"/>
    </row>
    <row r="52" spans="1:16" x14ac:dyDescent="0.2">
      <c r="A52" t="s">
        <v>12</v>
      </c>
      <c r="B52" s="2">
        <v>2009</v>
      </c>
      <c r="C52" s="3">
        <f t="shared" si="0"/>
        <v>0.5794171384738328</v>
      </c>
      <c r="D52" s="3">
        <v>1.3964229822158813</v>
      </c>
      <c r="E52" s="3"/>
    </row>
    <row r="53" spans="1:16" x14ac:dyDescent="0.2">
      <c r="A53" t="s">
        <v>13</v>
      </c>
      <c r="B53" s="2">
        <v>2009</v>
      </c>
      <c r="C53" s="3">
        <f t="shared" si="0"/>
        <v>0.59466197317834257</v>
      </c>
      <c r="D53" s="3">
        <v>1.4331637620925903</v>
      </c>
      <c r="E53" s="3"/>
    </row>
    <row r="54" spans="1:16" x14ac:dyDescent="0.2">
      <c r="A54" t="s">
        <v>1</v>
      </c>
      <c r="B54" s="2">
        <v>2010</v>
      </c>
      <c r="C54" s="3">
        <f t="shared" si="0"/>
        <v>0.35036755798823421</v>
      </c>
      <c r="D54" s="3">
        <v>0.84440255165100098</v>
      </c>
      <c r="E54" s="3"/>
    </row>
    <row r="55" spans="1:16" x14ac:dyDescent="0.2">
      <c r="A55" t="s">
        <v>2</v>
      </c>
      <c r="B55" s="2">
        <v>2010</v>
      </c>
      <c r="C55" s="3">
        <f t="shared" si="0"/>
        <v>0.31603890617306885</v>
      </c>
      <c r="D55" s="3">
        <v>0.761668860912323</v>
      </c>
      <c r="E55" s="3"/>
    </row>
    <row r="56" spans="1:16" x14ac:dyDescent="0.2">
      <c r="A56" t="s">
        <v>3</v>
      </c>
      <c r="B56" s="2">
        <v>2010</v>
      </c>
      <c r="C56" s="3">
        <f t="shared" si="0"/>
        <v>0.530518704457142</v>
      </c>
      <c r="D56" s="3">
        <v>1.2785754203796387</v>
      </c>
      <c r="E56" s="3"/>
    </row>
    <row r="57" spans="1:16" x14ac:dyDescent="0.2">
      <c r="A57" t="s">
        <v>4</v>
      </c>
      <c r="B57" s="2">
        <v>2010</v>
      </c>
      <c r="C57" s="3">
        <f t="shared" si="0"/>
        <v>0.50382317883225292</v>
      </c>
      <c r="D57" s="3">
        <v>1.2142379283905029</v>
      </c>
      <c r="E57" s="3"/>
    </row>
    <row r="58" spans="1:16" x14ac:dyDescent="0.2">
      <c r="A58" t="s">
        <v>5</v>
      </c>
      <c r="B58" s="2">
        <v>2010</v>
      </c>
      <c r="C58" s="3">
        <f t="shared" si="0"/>
        <v>0.54530194619899564</v>
      </c>
      <c r="D58" s="3">
        <v>1.3142037391662598</v>
      </c>
      <c r="E58" s="3"/>
    </row>
    <row r="59" spans="1:16" x14ac:dyDescent="0.2">
      <c r="A59" t="s">
        <v>6</v>
      </c>
      <c r="B59" s="2">
        <v>2010</v>
      </c>
      <c r="C59" s="3">
        <f t="shared" si="0"/>
        <v>0.4200017153926216</v>
      </c>
      <c r="D59" s="3">
        <v>1.0122241973876953</v>
      </c>
      <c r="E59" s="3"/>
    </row>
    <row r="60" spans="1:16" x14ac:dyDescent="0.2">
      <c r="A60" t="s">
        <v>7</v>
      </c>
      <c r="B60" s="2">
        <v>2010</v>
      </c>
      <c r="C60" s="3">
        <f t="shared" si="0"/>
        <v>0.43218436652103637</v>
      </c>
      <c r="D60" s="3">
        <v>1.0415849685668945</v>
      </c>
      <c r="E60" s="3"/>
    </row>
    <row r="61" spans="1:16" x14ac:dyDescent="0.2">
      <c r="A61" t="s">
        <v>8</v>
      </c>
      <c r="B61" s="2">
        <v>2010</v>
      </c>
      <c r="C61" s="3">
        <f t="shared" si="0"/>
        <v>0.45793177663926093</v>
      </c>
      <c r="D61" s="3">
        <v>1.1036374568939209</v>
      </c>
      <c r="E61" s="3"/>
      <c r="P61" s="3"/>
    </row>
    <row r="62" spans="1:16" x14ac:dyDescent="0.2">
      <c r="A62" t="s">
        <v>9</v>
      </c>
      <c r="B62" s="2">
        <v>2010</v>
      </c>
      <c r="C62" s="3">
        <f t="shared" si="0"/>
        <v>0.77300839602578941</v>
      </c>
      <c r="D62" s="3">
        <v>1.8629871606826782</v>
      </c>
      <c r="E62" s="3"/>
      <c r="P62" s="3"/>
    </row>
    <row r="63" spans="1:16" x14ac:dyDescent="0.2">
      <c r="A63" t="s">
        <v>10</v>
      </c>
      <c r="B63" s="2">
        <v>2010</v>
      </c>
      <c r="C63" s="3">
        <f t="shared" si="0"/>
        <v>0.88126535036498588</v>
      </c>
      <c r="D63" s="3">
        <v>2.1238915920257568</v>
      </c>
      <c r="E63" s="3"/>
    </row>
    <row r="64" spans="1:16" x14ac:dyDescent="0.2">
      <c r="A64" t="s">
        <v>11</v>
      </c>
      <c r="B64" s="2">
        <v>2010</v>
      </c>
      <c r="C64" s="3">
        <f t="shared" si="0"/>
        <v>0.56126766129760652</v>
      </c>
      <c r="D64" s="3">
        <v>1.3526818752288818</v>
      </c>
      <c r="E64" s="3"/>
    </row>
    <row r="65" spans="1:5" x14ac:dyDescent="0.2">
      <c r="A65" t="s">
        <v>12</v>
      </c>
      <c r="B65" s="2">
        <v>2010</v>
      </c>
      <c r="C65" s="3">
        <f t="shared" si="0"/>
        <v>0.49363004679341776</v>
      </c>
      <c r="D65" s="3">
        <v>1.1896719932556152</v>
      </c>
      <c r="E65" s="3"/>
    </row>
    <row r="66" spans="1:5" x14ac:dyDescent="0.2">
      <c r="A66" t="s">
        <v>13</v>
      </c>
      <c r="B66" s="2">
        <v>2010</v>
      </c>
      <c r="C66" s="3">
        <f t="shared" ref="C66:C129" si="1">D66/$D$236</f>
        <v>0.5787472549019026</v>
      </c>
      <c r="D66" s="3">
        <v>1.3948085308074951</v>
      </c>
      <c r="E66" s="3"/>
    </row>
    <row r="67" spans="1:5" x14ac:dyDescent="0.2">
      <c r="A67" t="s">
        <v>1</v>
      </c>
      <c r="B67" s="2">
        <v>2011</v>
      </c>
      <c r="C67" s="3">
        <f t="shared" si="1"/>
        <v>0.30447294067066311</v>
      </c>
      <c r="D67" s="3">
        <v>0.73379433155059814</v>
      </c>
      <c r="E67" s="3"/>
    </row>
    <row r="68" spans="1:5" x14ac:dyDescent="0.2">
      <c r="A68" t="s">
        <v>2</v>
      </c>
      <c r="B68" s="2">
        <v>2011</v>
      </c>
      <c r="C68" s="3">
        <f t="shared" si="1"/>
        <v>0.3304174131938622</v>
      </c>
      <c r="D68" s="3">
        <v>0.79632174968719482</v>
      </c>
      <c r="E68" s="3"/>
    </row>
    <row r="69" spans="1:5" x14ac:dyDescent="0.2">
      <c r="A69" t="s">
        <v>3</v>
      </c>
      <c r="B69" s="2">
        <v>2011</v>
      </c>
      <c r="C69" s="3">
        <f t="shared" si="1"/>
        <v>0.57056619728815616</v>
      </c>
      <c r="D69" s="3">
        <v>1.3750917911529541</v>
      </c>
      <c r="E69" s="3"/>
    </row>
    <row r="70" spans="1:5" x14ac:dyDescent="0.2">
      <c r="A70" t="s">
        <v>4</v>
      </c>
      <c r="B70" s="2">
        <v>2011</v>
      </c>
      <c r="C70" s="3">
        <f t="shared" si="1"/>
        <v>0.49873556569820188</v>
      </c>
      <c r="D70" s="3">
        <v>1.2019765377044678</v>
      </c>
      <c r="E70" s="3"/>
    </row>
    <row r="71" spans="1:5" x14ac:dyDescent="0.2">
      <c r="A71" t="s">
        <v>5</v>
      </c>
      <c r="B71" s="2">
        <v>2011</v>
      </c>
      <c r="C71" s="3">
        <f t="shared" si="1"/>
        <v>0.50304556385519361</v>
      </c>
      <c r="D71" s="3">
        <v>1.2123638391494751</v>
      </c>
      <c r="E71" s="3"/>
    </row>
    <row r="72" spans="1:5" x14ac:dyDescent="0.2">
      <c r="A72" t="s">
        <v>6</v>
      </c>
      <c r="B72" s="2">
        <v>2011</v>
      </c>
      <c r="C72" s="3">
        <f t="shared" si="1"/>
        <v>0.37125201798530799</v>
      </c>
      <c r="D72" s="3">
        <v>0.89473509788513184</v>
      </c>
      <c r="E72" s="3"/>
    </row>
    <row r="73" spans="1:5" x14ac:dyDescent="0.2">
      <c r="A73" t="s">
        <v>7</v>
      </c>
      <c r="B73" s="2">
        <v>2011</v>
      </c>
      <c r="C73" s="3">
        <f t="shared" si="1"/>
        <v>0.42043328403805402</v>
      </c>
      <c r="D73" s="3">
        <v>1.0132642984390259</v>
      </c>
      <c r="E73" s="3"/>
    </row>
    <row r="74" spans="1:5" x14ac:dyDescent="0.2">
      <c r="A74" t="s">
        <v>8</v>
      </c>
      <c r="B74" s="2">
        <v>2011</v>
      </c>
      <c r="C74" s="3">
        <f t="shared" si="1"/>
        <v>0.42706855921759895</v>
      </c>
      <c r="D74" s="3">
        <v>1.0292556285858154</v>
      </c>
      <c r="E74" s="3"/>
    </row>
    <row r="75" spans="1:5" x14ac:dyDescent="0.2">
      <c r="A75" t="s">
        <v>9</v>
      </c>
      <c r="B75" s="2">
        <v>2011</v>
      </c>
      <c r="C75" s="3">
        <f t="shared" si="1"/>
        <v>0.79623420866831218</v>
      </c>
      <c r="D75" s="3">
        <v>1.9189624786376953</v>
      </c>
      <c r="E75" s="3"/>
    </row>
    <row r="76" spans="1:5" x14ac:dyDescent="0.2">
      <c r="A76" t="s">
        <v>10</v>
      </c>
      <c r="B76" s="2">
        <v>2011</v>
      </c>
      <c r="C76" s="3">
        <f t="shared" si="1"/>
        <v>0.72558713863112656</v>
      </c>
      <c r="D76" s="3">
        <v>1.7486996650695801</v>
      </c>
      <c r="E76" s="3"/>
    </row>
    <row r="77" spans="1:5" x14ac:dyDescent="0.2">
      <c r="A77" t="s">
        <v>11</v>
      </c>
      <c r="B77" s="2">
        <v>2011</v>
      </c>
      <c r="C77" s="3">
        <f t="shared" si="1"/>
        <v>0.54114563099688751</v>
      </c>
      <c r="D77" s="3">
        <v>1.3041868209838867</v>
      </c>
      <c r="E77" s="3"/>
    </row>
    <row r="78" spans="1:5" x14ac:dyDescent="0.2">
      <c r="A78" t="s">
        <v>12</v>
      </c>
      <c r="B78" s="2">
        <v>2011</v>
      </c>
      <c r="C78" s="3">
        <f t="shared" si="1"/>
        <v>0.55637725895889523</v>
      </c>
      <c r="D78" s="3">
        <v>1.3408957719802856</v>
      </c>
      <c r="E78" s="3"/>
    </row>
    <row r="79" spans="1:5" x14ac:dyDescent="0.2">
      <c r="A79" t="s">
        <v>13</v>
      </c>
      <c r="B79" s="2">
        <v>2011</v>
      </c>
      <c r="C79" s="3">
        <f t="shared" si="1"/>
        <v>0.46911937144215549</v>
      </c>
      <c r="D79" s="3">
        <v>1.1306000947952271</v>
      </c>
      <c r="E79" s="3"/>
    </row>
    <row r="80" spans="1:5" x14ac:dyDescent="0.2">
      <c r="A80" t="s">
        <v>1</v>
      </c>
      <c r="B80" s="2">
        <v>2012</v>
      </c>
      <c r="C80" s="3">
        <f t="shared" si="1"/>
        <v>0.30635049922970564</v>
      </c>
      <c r="D80" s="3">
        <v>0.73831933736801147</v>
      </c>
      <c r="E80" s="3"/>
    </row>
    <row r="81" spans="1:5" x14ac:dyDescent="0.2">
      <c r="A81" t="s">
        <v>2</v>
      </c>
      <c r="B81" s="2">
        <v>2012</v>
      </c>
      <c r="C81" s="3">
        <f t="shared" si="1"/>
        <v>0.30483642287020007</v>
      </c>
      <c r="D81" s="3">
        <v>0.73467034101486206</v>
      </c>
      <c r="E81" s="3"/>
    </row>
    <row r="82" spans="1:5" x14ac:dyDescent="0.2">
      <c r="A82" t="s">
        <v>3</v>
      </c>
      <c r="B82" s="2">
        <v>2012</v>
      </c>
      <c r="C82" s="3">
        <f t="shared" si="1"/>
        <v>0.46534214415965697</v>
      </c>
      <c r="D82" s="3">
        <v>1.1214967966079712</v>
      </c>
      <c r="E82" s="3"/>
    </row>
    <row r="83" spans="1:5" x14ac:dyDescent="0.2">
      <c r="A83" t="s">
        <v>4</v>
      </c>
      <c r="B83" s="2">
        <v>2012</v>
      </c>
      <c r="C83" s="3">
        <f t="shared" si="1"/>
        <v>0.44536568480719096</v>
      </c>
      <c r="D83" s="3">
        <v>1.073352575302124</v>
      </c>
      <c r="E83" s="3"/>
    </row>
    <row r="84" spans="1:5" x14ac:dyDescent="0.2">
      <c r="A84" t="s">
        <v>5</v>
      </c>
      <c r="B84" s="2">
        <v>2012</v>
      </c>
      <c r="C84" s="3">
        <f t="shared" si="1"/>
        <v>0.47838016681649148</v>
      </c>
      <c r="D84" s="3">
        <v>1.1529190540313721</v>
      </c>
      <c r="E84" s="3"/>
    </row>
    <row r="85" spans="1:5" x14ac:dyDescent="0.2">
      <c r="A85" t="s">
        <v>6</v>
      </c>
      <c r="B85" s="2">
        <v>2012</v>
      </c>
      <c r="C85" s="3">
        <f t="shared" si="1"/>
        <v>0.36734628464655344</v>
      </c>
      <c r="D85" s="3">
        <v>0.88532209396362305</v>
      </c>
      <c r="E85" s="3"/>
    </row>
    <row r="86" spans="1:5" x14ac:dyDescent="0.2">
      <c r="A86" t="s">
        <v>7</v>
      </c>
      <c r="B86" s="2">
        <v>2012</v>
      </c>
      <c r="C86" s="3">
        <f t="shared" si="1"/>
        <v>0.33932439647412621</v>
      </c>
      <c r="D86" s="3">
        <v>0.81778800487518311</v>
      </c>
      <c r="E86" s="3"/>
    </row>
    <row r="87" spans="1:5" x14ac:dyDescent="0.2">
      <c r="A87" t="s">
        <v>8</v>
      </c>
      <c r="B87" s="2">
        <v>2012</v>
      </c>
      <c r="C87" s="3">
        <f t="shared" si="1"/>
        <v>0.35686755061817943</v>
      </c>
      <c r="D87" s="3">
        <v>0.86006784439086914</v>
      </c>
      <c r="E87" s="3"/>
    </row>
    <row r="88" spans="1:5" x14ac:dyDescent="0.2">
      <c r="A88" t="s">
        <v>9</v>
      </c>
      <c r="B88" s="2">
        <v>2012</v>
      </c>
      <c r="C88" s="3">
        <f t="shared" si="1"/>
        <v>0.6699047917524239</v>
      </c>
      <c r="D88" s="3">
        <v>1.6145025491714478</v>
      </c>
      <c r="E88" s="3"/>
    </row>
    <row r="89" spans="1:5" x14ac:dyDescent="0.2">
      <c r="A89" t="s">
        <v>10</v>
      </c>
      <c r="B89" s="2">
        <v>2012</v>
      </c>
      <c r="C89" s="3">
        <f t="shared" si="1"/>
        <v>0.72985435089948802</v>
      </c>
      <c r="D89" s="3">
        <v>1.758983850479126</v>
      </c>
      <c r="E89" s="3"/>
    </row>
    <row r="90" spans="1:5" x14ac:dyDescent="0.2">
      <c r="A90" t="s">
        <v>11</v>
      </c>
      <c r="B90" s="2">
        <v>2012</v>
      </c>
      <c r="C90" s="3">
        <f t="shared" si="1"/>
        <v>0.52007504001840832</v>
      </c>
      <c r="D90" s="3">
        <v>1.2534056901931763</v>
      </c>
      <c r="E90" s="3"/>
    </row>
    <row r="91" spans="1:5" x14ac:dyDescent="0.2">
      <c r="A91" t="s">
        <v>12</v>
      </c>
      <c r="B91" s="2">
        <v>2012</v>
      </c>
      <c r="C91" s="3">
        <f t="shared" si="1"/>
        <v>0.48944044268605158</v>
      </c>
      <c r="D91" s="3">
        <v>1.1795748472213745</v>
      </c>
      <c r="E91" s="3"/>
    </row>
    <row r="92" spans="1:5" x14ac:dyDescent="0.2">
      <c r="A92" t="s">
        <v>13</v>
      </c>
      <c r="B92" s="2">
        <v>2012</v>
      </c>
      <c r="C92" s="3">
        <f t="shared" si="1"/>
        <v>0.45192844656161224</v>
      </c>
      <c r="D92" s="3">
        <v>1.0891691446304321</v>
      </c>
      <c r="E92" s="3"/>
    </row>
    <row r="93" spans="1:5" x14ac:dyDescent="0.2">
      <c r="A93" t="s">
        <v>1</v>
      </c>
      <c r="B93" s="2">
        <v>2013</v>
      </c>
      <c r="C93" s="3">
        <f t="shared" si="1"/>
        <v>0.29186522534115689</v>
      </c>
      <c r="D93" s="3">
        <v>0.70340913534164429</v>
      </c>
      <c r="E93" s="3"/>
    </row>
    <row r="94" spans="1:5" x14ac:dyDescent="0.2">
      <c r="A94" t="s">
        <v>2</v>
      </c>
      <c r="B94" s="2">
        <v>2013</v>
      </c>
      <c r="C94" s="3">
        <f t="shared" si="1"/>
        <v>0.38994314472621139</v>
      </c>
      <c r="D94" s="3">
        <v>0.93978160619735718</v>
      </c>
      <c r="E94" s="3"/>
    </row>
    <row r="95" spans="1:5" x14ac:dyDescent="0.2">
      <c r="A95" t="s">
        <v>3</v>
      </c>
      <c r="B95" s="2">
        <v>2013</v>
      </c>
      <c r="C95" s="3">
        <f t="shared" si="1"/>
        <v>0.48116713572861103</v>
      </c>
      <c r="D95" s="3">
        <v>1.1596357822418213</v>
      </c>
      <c r="E95" s="3"/>
    </row>
    <row r="96" spans="1:5" x14ac:dyDescent="0.2">
      <c r="A96" t="s">
        <v>4</v>
      </c>
      <c r="B96" s="2">
        <v>2013</v>
      </c>
      <c r="C96" s="3">
        <f t="shared" si="1"/>
        <v>0.5063661939839974</v>
      </c>
      <c r="D96" s="3">
        <v>1.2203667163848877</v>
      </c>
      <c r="E96" s="3"/>
    </row>
    <row r="97" spans="1:5" x14ac:dyDescent="0.2">
      <c r="A97" t="s">
        <v>5</v>
      </c>
      <c r="B97" s="2">
        <v>2013</v>
      </c>
      <c r="C97" s="3">
        <f t="shared" si="1"/>
        <v>0.44818139198670265</v>
      </c>
      <c r="D97" s="3">
        <v>1.0801385641098022</v>
      </c>
      <c r="E97" s="3"/>
    </row>
    <row r="98" spans="1:5" x14ac:dyDescent="0.2">
      <c r="A98" t="s">
        <v>6</v>
      </c>
      <c r="B98" s="2">
        <v>2013</v>
      </c>
      <c r="C98" s="3">
        <f t="shared" si="1"/>
        <v>0.46225463529456923</v>
      </c>
      <c r="D98" s="3">
        <v>1.1140557527542114</v>
      </c>
      <c r="E98" s="3"/>
    </row>
    <row r="99" spans="1:5" x14ac:dyDescent="0.2">
      <c r="A99" t="s">
        <v>7</v>
      </c>
      <c r="B99" s="2">
        <v>2013</v>
      </c>
      <c r="C99" s="3">
        <f t="shared" si="1"/>
        <v>0.38752574201860163</v>
      </c>
      <c r="D99" s="3">
        <v>0.93395555019378662</v>
      </c>
      <c r="E99" s="3"/>
    </row>
    <row r="100" spans="1:5" x14ac:dyDescent="0.2">
      <c r="A100" t="s">
        <v>8</v>
      </c>
      <c r="B100" s="2">
        <v>2013</v>
      </c>
      <c r="C100" s="3">
        <f t="shared" si="1"/>
        <v>0.35989649475247154</v>
      </c>
      <c r="D100" s="3">
        <v>0.86736774444580078</v>
      </c>
      <c r="E100" s="3"/>
    </row>
    <row r="101" spans="1:5" x14ac:dyDescent="0.2">
      <c r="A101" t="s">
        <v>9</v>
      </c>
      <c r="B101" s="2">
        <v>2013</v>
      </c>
      <c r="C101" s="3">
        <f t="shared" si="1"/>
        <v>0.62621579935960658</v>
      </c>
      <c r="D101" s="3">
        <v>1.5092099905014038</v>
      </c>
      <c r="E101" s="3"/>
    </row>
    <row r="102" spans="1:5" x14ac:dyDescent="0.2">
      <c r="A102" t="s">
        <v>10</v>
      </c>
      <c r="B102" s="2">
        <v>2013</v>
      </c>
      <c r="C102" s="3">
        <f t="shared" si="1"/>
        <v>0.68492990978953994</v>
      </c>
      <c r="D102" s="3">
        <v>1.6507138013839722</v>
      </c>
      <c r="E102" s="3"/>
    </row>
    <row r="103" spans="1:5" x14ac:dyDescent="0.2">
      <c r="A103" t="s">
        <v>11</v>
      </c>
      <c r="B103" s="2">
        <v>2013</v>
      </c>
      <c r="C103" s="3">
        <f t="shared" si="1"/>
        <v>0.48882566140306255</v>
      </c>
      <c r="D103" s="3">
        <v>1.1780931949615479</v>
      </c>
      <c r="E103" s="3"/>
    </row>
    <row r="104" spans="1:5" x14ac:dyDescent="0.2">
      <c r="A104" t="s">
        <v>12</v>
      </c>
      <c r="B104" s="2">
        <v>2013</v>
      </c>
      <c r="C104" s="3">
        <f t="shared" si="1"/>
        <v>0.65019924374334281</v>
      </c>
      <c r="D104" s="3">
        <v>1.5670112371444702</v>
      </c>
      <c r="E104" s="3"/>
    </row>
    <row r="105" spans="1:5" x14ac:dyDescent="0.2">
      <c r="A105" t="s">
        <v>13</v>
      </c>
      <c r="B105" s="2">
        <v>2013</v>
      </c>
      <c r="C105" s="3">
        <f t="shared" si="1"/>
        <v>0.51234607838394586</v>
      </c>
      <c r="D105" s="3">
        <v>1.2347785234451294</v>
      </c>
      <c r="E105" s="3"/>
    </row>
    <row r="106" spans="1:5" x14ac:dyDescent="0.2">
      <c r="A106" t="s">
        <v>1</v>
      </c>
      <c r="B106" s="2">
        <v>2014</v>
      </c>
      <c r="C106" s="3">
        <f t="shared" si="1"/>
        <v>0.26484160861882899</v>
      </c>
      <c r="D106" s="3">
        <v>0.63828092813491821</v>
      </c>
      <c r="E106" s="3"/>
    </row>
    <row r="107" spans="1:5" x14ac:dyDescent="0.2">
      <c r="A107" t="s">
        <v>2</v>
      </c>
      <c r="B107" s="2">
        <v>2014</v>
      </c>
      <c r="C107" s="3">
        <f t="shared" si="1"/>
        <v>0.34734313976008047</v>
      </c>
      <c r="D107" s="3">
        <v>0.83711355924606323</v>
      </c>
      <c r="E107" s="3"/>
    </row>
    <row r="108" spans="1:5" x14ac:dyDescent="0.2">
      <c r="A108" t="s">
        <v>3</v>
      </c>
      <c r="B108" s="2">
        <v>2014</v>
      </c>
      <c r="C108" s="3">
        <f t="shared" si="1"/>
        <v>0.45444188256722851</v>
      </c>
      <c r="D108" s="3">
        <v>1.0952266454696655</v>
      </c>
      <c r="E108" s="3"/>
    </row>
    <row r="109" spans="1:5" x14ac:dyDescent="0.2">
      <c r="A109" t="s">
        <v>4</v>
      </c>
      <c r="B109" s="2">
        <v>2014</v>
      </c>
      <c r="C109" s="3">
        <f t="shared" si="1"/>
        <v>0.45151503100418827</v>
      </c>
      <c r="D109" s="3">
        <v>1.0881727933883667</v>
      </c>
      <c r="E109" s="3"/>
    </row>
    <row r="110" spans="1:5" x14ac:dyDescent="0.2">
      <c r="A110" t="s">
        <v>5</v>
      </c>
      <c r="B110" s="2">
        <v>2014</v>
      </c>
      <c r="C110" s="3">
        <f t="shared" si="1"/>
        <v>0.47961897904856649</v>
      </c>
      <c r="D110" s="3">
        <v>1.1559046506881714</v>
      </c>
      <c r="E110" s="3"/>
    </row>
    <row r="111" spans="1:5" x14ac:dyDescent="0.2">
      <c r="A111" t="s">
        <v>6</v>
      </c>
      <c r="B111" s="2">
        <v>2014</v>
      </c>
      <c r="C111" s="3">
        <f t="shared" si="1"/>
        <v>0.47234701027543924</v>
      </c>
      <c r="D111" s="3">
        <v>1.1383788585662842</v>
      </c>
      <c r="E111" s="3"/>
    </row>
    <row r="112" spans="1:5" x14ac:dyDescent="0.2">
      <c r="A112" t="s">
        <v>7</v>
      </c>
      <c r="B112" s="2">
        <v>2014</v>
      </c>
      <c r="C112" s="3">
        <f t="shared" si="1"/>
        <v>0.43997980703910472</v>
      </c>
      <c r="D112" s="3">
        <v>1.0603723526000977</v>
      </c>
      <c r="E112" s="3"/>
    </row>
    <row r="113" spans="1:5" x14ac:dyDescent="0.2">
      <c r="A113" t="s">
        <v>8</v>
      </c>
      <c r="B113" s="2">
        <v>2014</v>
      </c>
      <c r="C113" s="3">
        <f t="shared" si="1"/>
        <v>0.37688788405528706</v>
      </c>
      <c r="D113" s="3">
        <v>0.90831780433654785</v>
      </c>
      <c r="E113" s="3"/>
    </row>
    <row r="114" spans="1:5" x14ac:dyDescent="0.2">
      <c r="A114" t="s">
        <v>9</v>
      </c>
      <c r="B114" s="2">
        <v>2014</v>
      </c>
      <c r="C114" s="3">
        <f t="shared" si="1"/>
        <v>0.64844353840585023</v>
      </c>
      <c r="D114" s="3">
        <v>1.5627799034118652</v>
      </c>
      <c r="E114" s="3"/>
    </row>
    <row r="115" spans="1:5" x14ac:dyDescent="0.2">
      <c r="A115" t="s">
        <v>10</v>
      </c>
      <c r="B115" s="2">
        <v>2014</v>
      </c>
      <c r="C115" s="3">
        <f t="shared" si="1"/>
        <v>0.67025870277340605</v>
      </c>
      <c r="D115" s="3">
        <v>1.6153554916381836</v>
      </c>
      <c r="E115" s="3"/>
    </row>
    <row r="116" spans="1:5" x14ac:dyDescent="0.2">
      <c r="A116" t="s">
        <v>11</v>
      </c>
      <c r="B116" s="2">
        <v>2014</v>
      </c>
      <c r="C116" s="3">
        <f t="shared" si="1"/>
        <v>0.468486437071158</v>
      </c>
      <c r="D116" s="3">
        <v>1.1290746927261353</v>
      </c>
      <c r="E116" s="3"/>
    </row>
    <row r="117" spans="1:5" x14ac:dyDescent="0.2">
      <c r="A117" t="s">
        <v>12</v>
      </c>
      <c r="B117" s="2">
        <v>2014</v>
      </c>
      <c r="C117" s="3">
        <f t="shared" si="1"/>
        <v>0.61007102655366441</v>
      </c>
      <c r="D117" s="3">
        <v>1.4703003168106079</v>
      </c>
      <c r="E117" s="3"/>
    </row>
    <row r="118" spans="1:5" x14ac:dyDescent="0.2">
      <c r="A118" t="s">
        <v>13</v>
      </c>
      <c r="B118" s="2">
        <v>2014</v>
      </c>
      <c r="C118" s="3">
        <f t="shared" si="1"/>
        <v>0.49626264026228295</v>
      </c>
      <c r="D118" s="3">
        <v>1.1960166692733765</v>
      </c>
      <c r="E118" s="3"/>
    </row>
    <row r="119" spans="1:5" x14ac:dyDescent="0.2">
      <c r="A119" t="s">
        <v>1</v>
      </c>
      <c r="B119" s="2">
        <v>2015</v>
      </c>
      <c r="C119" s="3">
        <f t="shared" si="1"/>
        <v>0.2797274870299401</v>
      </c>
      <c r="D119" s="3">
        <v>0.67415660619735718</v>
      </c>
      <c r="E119" s="3"/>
    </row>
    <row r="120" spans="1:5" x14ac:dyDescent="0.2">
      <c r="A120" t="s">
        <v>2</v>
      </c>
      <c r="B120" s="2">
        <v>2015</v>
      </c>
      <c r="C120" s="3">
        <f t="shared" si="1"/>
        <v>0.29815153584522608</v>
      </c>
      <c r="D120" s="3">
        <v>0.71855944395065308</v>
      </c>
      <c r="E120" s="3"/>
    </row>
    <row r="121" spans="1:5" x14ac:dyDescent="0.2">
      <c r="A121" t="s">
        <v>3</v>
      </c>
      <c r="B121" s="2">
        <v>2015</v>
      </c>
      <c r="C121" s="3">
        <f t="shared" si="1"/>
        <v>0.48231364915353686</v>
      </c>
      <c r="D121" s="3">
        <v>1.1623989343643188</v>
      </c>
      <c r="E121" s="3"/>
    </row>
    <row r="122" spans="1:5" x14ac:dyDescent="0.2">
      <c r="A122" t="s">
        <v>4</v>
      </c>
      <c r="B122" s="2">
        <v>2015</v>
      </c>
      <c r="C122" s="3">
        <f t="shared" si="1"/>
        <v>0.4540623494765233</v>
      </c>
      <c r="D122" s="3">
        <v>1.0943119525909424</v>
      </c>
      <c r="E122" s="3"/>
    </row>
    <row r="123" spans="1:5" x14ac:dyDescent="0.2">
      <c r="A123" t="s">
        <v>5</v>
      </c>
      <c r="B123" s="2">
        <v>2015</v>
      </c>
      <c r="C123" s="3">
        <f t="shared" si="1"/>
        <v>0.44826518307958085</v>
      </c>
      <c r="D123" s="3">
        <v>1.0803405046463013</v>
      </c>
      <c r="E123" s="3"/>
    </row>
    <row r="124" spans="1:5" x14ac:dyDescent="0.2">
      <c r="A124" t="s">
        <v>6</v>
      </c>
      <c r="B124" s="2">
        <v>2015</v>
      </c>
      <c r="C124" s="3">
        <f t="shared" si="1"/>
        <v>0.42023928836729346</v>
      </c>
      <c r="D124" s="3">
        <v>1.0127967596054077</v>
      </c>
      <c r="E124" s="3"/>
    </row>
    <row r="125" spans="1:5" x14ac:dyDescent="0.2">
      <c r="A125" t="s">
        <v>7</v>
      </c>
      <c r="B125" s="2">
        <v>2015</v>
      </c>
      <c r="C125" s="3">
        <f t="shared" si="1"/>
        <v>0.48660836310291378</v>
      </c>
      <c r="D125" s="3">
        <v>1.172749400138855</v>
      </c>
      <c r="E125" s="3"/>
    </row>
    <row r="126" spans="1:5" x14ac:dyDescent="0.2">
      <c r="A126" t="s">
        <v>8</v>
      </c>
      <c r="B126" s="2">
        <v>2015</v>
      </c>
      <c r="C126" s="3">
        <f t="shared" si="1"/>
        <v>0.38641758750307786</v>
      </c>
      <c r="D126" s="3">
        <v>0.93128484487533569</v>
      </c>
      <c r="E126" s="3"/>
    </row>
    <row r="127" spans="1:5" x14ac:dyDescent="0.2">
      <c r="A127" t="s">
        <v>9</v>
      </c>
      <c r="B127" s="2">
        <v>2015</v>
      </c>
      <c r="C127" s="3">
        <f t="shared" si="1"/>
        <v>0.64691383159454452</v>
      </c>
      <c r="D127" s="3">
        <v>1.5590932369232178</v>
      </c>
      <c r="E127" s="3"/>
    </row>
    <row r="128" spans="1:5" x14ac:dyDescent="0.2">
      <c r="A128" t="s">
        <v>10</v>
      </c>
      <c r="B128" s="2">
        <v>2015</v>
      </c>
      <c r="C128" s="3">
        <f t="shared" si="1"/>
        <v>0.6735133486531546</v>
      </c>
      <c r="D128" s="3">
        <v>1.6231993436813354</v>
      </c>
      <c r="E128" s="3"/>
    </row>
    <row r="129" spans="1:5" x14ac:dyDescent="0.2">
      <c r="A129" t="s">
        <v>11</v>
      </c>
      <c r="B129" s="2">
        <v>2015</v>
      </c>
      <c r="C129" s="3">
        <f t="shared" si="1"/>
        <v>0.45055440124339252</v>
      </c>
      <c r="D129" s="3">
        <v>1.085857629776001</v>
      </c>
      <c r="E129" s="3"/>
    </row>
    <row r="130" spans="1:5" x14ac:dyDescent="0.2">
      <c r="A130" t="s">
        <v>12</v>
      </c>
      <c r="B130" s="2">
        <v>2015</v>
      </c>
      <c r="C130" s="3">
        <f t="shared" ref="C130:C193" si="2">D130/$D$236</f>
        <v>0.78117629636048891</v>
      </c>
      <c r="D130" s="3">
        <v>1.8826721906661987</v>
      </c>
      <c r="E130" s="3"/>
    </row>
    <row r="131" spans="1:5" x14ac:dyDescent="0.2">
      <c r="A131" t="s">
        <v>13</v>
      </c>
      <c r="B131" s="2">
        <v>2015</v>
      </c>
      <c r="C131" s="3">
        <f t="shared" si="2"/>
        <v>0.53653064117597193</v>
      </c>
      <c r="D131" s="3">
        <v>1.2930644750595093</v>
      </c>
      <c r="E131" s="3"/>
    </row>
    <row r="132" spans="1:5" x14ac:dyDescent="0.2">
      <c r="A132" t="s">
        <v>1</v>
      </c>
      <c r="B132" s="2">
        <v>2016</v>
      </c>
      <c r="C132" s="3">
        <f t="shared" si="2"/>
        <v>0.46409611026314262</v>
      </c>
      <c r="D132" s="3">
        <v>1.1184937953948975</v>
      </c>
      <c r="E132" s="3"/>
    </row>
    <row r="133" spans="1:5" x14ac:dyDescent="0.2">
      <c r="A133" t="s">
        <v>2</v>
      </c>
      <c r="B133" s="2">
        <v>2016</v>
      </c>
      <c r="C133" s="3">
        <f t="shared" si="2"/>
        <v>0.33352619134462741</v>
      </c>
      <c r="D133" s="3">
        <v>0.80381405353546143</v>
      </c>
      <c r="E133" s="3"/>
    </row>
    <row r="134" spans="1:5" x14ac:dyDescent="0.2">
      <c r="A134" t="s">
        <v>3</v>
      </c>
      <c r="B134" s="2">
        <v>2016</v>
      </c>
      <c r="C134" s="3">
        <f t="shared" si="2"/>
        <v>0.48640348547203915</v>
      </c>
      <c r="D134" s="3">
        <v>1.1722556352615356</v>
      </c>
      <c r="E134" s="3"/>
    </row>
    <row r="135" spans="1:5" x14ac:dyDescent="0.2">
      <c r="A135" t="s">
        <v>4</v>
      </c>
      <c r="B135" s="2">
        <v>2016</v>
      </c>
      <c r="C135" s="3">
        <f t="shared" si="2"/>
        <v>0.44540100171410657</v>
      </c>
      <c r="D135" s="3">
        <v>1.0734376907348633</v>
      </c>
      <c r="E135" s="3"/>
    </row>
    <row r="136" spans="1:5" x14ac:dyDescent="0.2">
      <c r="A136" t="s">
        <v>5</v>
      </c>
      <c r="B136" s="2">
        <v>2016</v>
      </c>
      <c r="C136" s="3">
        <f t="shared" si="2"/>
        <v>0.50896856528181855</v>
      </c>
      <c r="D136" s="3">
        <v>1.2266385555267334</v>
      </c>
      <c r="E136" s="3"/>
    </row>
    <row r="137" spans="1:5" x14ac:dyDescent="0.2">
      <c r="A137" t="s">
        <v>6</v>
      </c>
      <c r="B137" s="2">
        <v>2016</v>
      </c>
      <c r="C137" s="3">
        <f t="shared" si="2"/>
        <v>0.43194941510948293</v>
      </c>
      <c r="D137" s="3">
        <v>1.0410187244415283</v>
      </c>
      <c r="E137" s="3"/>
    </row>
    <row r="138" spans="1:5" x14ac:dyDescent="0.2">
      <c r="A138" t="s">
        <v>7</v>
      </c>
      <c r="B138" s="2">
        <v>2016</v>
      </c>
      <c r="C138" s="3">
        <f t="shared" si="2"/>
        <v>0.59631568487149345</v>
      </c>
      <c r="D138" s="3">
        <v>1.4371492862701416</v>
      </c>
      <c r="E138" s="3"/>
    </row>
    <row r="139" spans="1:5" x14ac:dyDescent="0.2">
      <c r="A139" t="s">
        <v>8</v>
      </c>
      <c r="B139" s="2">
        <v>2016</v>
      </c>
      <c r="C139" s="3">
        <f t="shared" si="2"/>
        <v>0.36955811723491766</v>
      </c>
      <c r="D139" s="3">
        <v>0.89065271615982056</v>
      </c>
      <c r="E139" s="3"/>
    </row>
    <row r="140" spans="1:5" x14ac:dyDescent="0.2">
      <c r="A140" t="s">
        <v>9</v>
      </c>
      <c r="B140" s="2">
        <v>2016</v>
      </c>
      <c r="C140" s="3">
        <f t="shared" si="2"/>
        <v>0.7486882539034333</v>
      </c>
      <c r="D140" s="3">
        <v>1.8043744564056396</v>
      </c>
      <c r="E140" s="3"/>
    </row>
    <row r="141" spans="1:5" x14ac:dyDescent="0.2">
      <c r="A141" t="s">
        <v>10</v>
      </c>
      <c r="B141" s="2">
        <v>2016</v>
      </c>
      <c r="C141" s="3">
        <f t="shared" si="2"/>
        <v>0.79195829083185953</v>
      </c>
      <c r="D141" s="3">
        <v>1.9086573123931885</v>
      </c>
      <c r="E141" s="3"/>
    </row>
    <row r="142" spans="1:5" x14ac:dyDescent="0.2">
      <c r="A142" t="s">
        <v>11</v>
      </c>
      <c r="B142" s="2">
        <v>2016</v>
      </c>
      <c r="C142" s="3">
        <f t="shared" si="2"/>
        <v>0.40519040314001925</v>
      </c>
      <c r="D142" s="3">
        <v>0.97652822732925415</v>
      </c>
      <c r="E142" s="3"/>
    </row>
    <row r="143" spans="1:5" x14ac:dyDescent="0.2">
      <c r="A143" t="s">
        <v>12</v>
      </c>
      <c r="B143" s="2">
        <v>2016</v>
      </c>
      <c r="C143" s="3">
        <f t="shared" si="2"/>
        <v>0.71070635495588697</v>
      </c>
      <c r="D143" s="3">
        <v>1.7128362655639648</v>
      </c>
      <c r="E143" s="3"/>
    </row>
    <row r="144" spans="1:5" x14ac:dyDescent="0.2">
      <c r="A144" t="s">
        <v>13</v>
      </c>
      <c r="B144" s="2">
        <v>2016</v>
      </c>
      <c r="C144" s="3">
        <f t="shared" si="2"/>
        <v>0.47798460756634559</v>
      </c>
      <c r="D144" s="3">
        <v>1.1519657373428345</v>
      </c>
      <c r="E144" s="3"/>
    </row>
    <row r="145" spans="1:5" x14ac:dyDescent="0.2">
      <c r="A145" t="s">
        <v>1</v>
      </c>
      <c r="B145" s="2">
        <v>2017</v>
      </c>
      <c r="C145" s="3">
        <f t="shared" si="2"/>
        <v>0.42675219095901035</v>
      </c>
      <c r="D145" s="3">
        <v>1.0284931659698486</v>
      </c>
      <c r="E145" s="3"/>
    </row>
    <row r="146" spans="1:5" x14ac:dyDescent="0.2">
      <c r="A146" t="s">
        <v>2</v>
      </c>
      <c r="B146" s="2">
        <v>2017</v>
      </c>
      <c r="C146" s="3">
        <f t="shared" si="2"/>
        <v>0.3760260080825264</v>
      </c>
      <c r="D146" s="3">
        <v>0.90624064207077026</v>
      </c>
      <c r="E146" s="3"/>
    </row>
    <row r="147" spans="1:5" x14ac:dyDescent="0.2">
      <c r="A147" t="s">
        <v>3</v>
      </c>
      <c r="B147" s="2">
        <v>2017</v>
      </c>
      <c r="C147" s="3">
        <f t="shared" si="2"/>
        <v>0.5102988354423067</v>
      </c>
      <c r="D147" s="3">
        <v>1.2298445701599121</v>
      </c>
      <c r="E147" s="3"/>
    </row>
    <row r="148" spans="1:5" x14ac:dyDescent="0.2">
      <c r="A148" t="s">
        <v>4</v>
      </c>
      <c r="B148" s="2">
        <v>2017</v>
      </c>
      <c r="C148" s="3">
        <f t="shared" si="2"/>
        <v>0.51723049564459445</v>
      </c>
      <c r="D148" s="3">
        <v>1.2465502023696899</v>
      </c>
      <c r="E148" s="3"/>
    </row>
    <row r="149" spans="1:5" x14ac:dyDescent="0.2">
      <c r="A149" t="s">
        <v>5</v>
      </c>
      <c r="B149" s="2">
        <v>2017</v>
      </c>
      <c r="C149" s="3">
        <f t="shared" si="2"/>
        <v>0.53383888941485025</v>
      </c>
      <c r="D149" s="3">
        <v>1.2865772247314453</v>
      </c>
      <c r="E149" s="3"/>
    </row>
    <row r="150" spans="1:5" x14ac:dyDescent="0.2">
      <c r="A150" t="s">
        <v>6</v>
      </c>
      <c r="B150" s="2">
        <v>2017</v>
      </c>
      <c r="C150" s="3">
        <f t="shared" si="2"/>
        <v>0.50689213890169171</v>
      </c>
      <c r="D150" s="3">
        <v>1.2216342687606812</v>
      </c>
      <c r="E150" s="3"/>
    </row>
    <row r="151" spans="1:5" x14ac:dyDescent="0.2">
      <c r="A151" t="s">
        <v>7</v>
      </c>
      <c r="B151" s="2">
        <v>2017</v>
      </c>
      <c r="C151" s="3">
        <f t="shared" si="2"/>
        <v>0.60937918120768586</v>
      </c>
      <c r="D151" s="3">
        <v>1.4686329364776611</v>
      </c>
      <c r="E151" s="3"/>
    </row>
    <row r="152" spans="1:5" x14ac:dyDescent="0.2">
      <c r="A152" t="s">
        <v>8</v>
      </c>
      <c r="B152" s="2">
        <v>2017</v>
      </c>
      <c r="C152" s="3">
        <f t="shared" si="2"/>
        <v>0.36255970610002125</v>
      </c>
      <c r="D152" s="3">
        <v>0.87378621101379395</v>
      </c>
      <c r="E152" s="3"/>
    </row>
    <row r="153" spans="1:5" x14ac:dyDescent="0.2">
      <c r="A153" t="s">
        <v>9</v>
      </c>
      <c r="B153" s="2">
        <v>2017</v>
      </c>
      <c r="C153" s="3">
        <f t="shared" si="2"/>
        <v>0.73153205236834484</v>
      </c>
      <c r="D153" s="3">
        <v>1.7630271911621094</v>
      </c>
      <c r="E153" s="3"/>
    </row>
    <row r="154" spans="1:5" x14ac:dyDescent="0.2">
      <c r="A154" t="s">
        <v>10</v>
      </c>
      <c r="B154" s="2">
        <v>2017</v>
      </c>
      <c r="C154" s="3">
        <f t="shared" si="2"/>
        <v>0.67972051762912167</v>
      </c>
      <c r="D154" s="3">
        <v>1.638158917427063</v>
      </c>
      <c r="E154" s="3"/>
    </row>
    <row r="155" spans="1:5" x14ac:dyDescent="0.2">
      <c r="A155" t="s">
        <v>11</v>
      </c>
      <c r="B155" s="2">
        <v>2017</v>
      </c>
      <c r="C155" s="3">
        <f t="shared" si="2"/>
        <v>0.49321119025593679</v>
      </c>
      <c r="D155" s="3">
        <v>1.1886625289916992</v>
      </c>
      <c r="E155" s="3"/>
    </row>
    <row r="156" spans="1:5" x14ac:dyDescent="0.2">
      <c r="A156" t="s">
        <v>12</v>
      </c>
      <c r="B156" s="2">
        <v>2017</v>
      </c>
      <c r="C156" s="3">
        <f t="shared" si="2"/>
        <v>0.54456073632486335</v>
      </c>
      <c r="D156" s="3">
        <v>1.3124173879623413</v>
      </c>
      <c r="E156" s="3"/>
    </row>
    <row r="157" spans="1:5" x14ac:dyDescent="0.2">
      <c r="A157" t="s">
        <v>13</v>
      </c>
      <c r="B157" s="2">
        <v>2017</v>
      </c>
      <c r="C157" s="3">
        <f t="shared" si="2"/>
        <v>0.5269531312988619</v>
      </c>
      <c r="D157" s="3">
        <v>1.2699822187423706</v>
      </c>
      <c r="E157" s="3"/>
    </row>
    <row r="158" spans="1:5" x14ac:dyDescent="0.2">
      <c r="A158" t="s">
        <v>1</v>
      </c>
      <c r="B158" s="2">
        <v>2018</v>
      </c>
      <c r="C158" s="3">
        <f t="shared" si="2"/>
        <v>0.37588347913675985</v>
      </c>
      <c r="D158" s="3">
        <v>0.90589714050292969</v>
      </c>
      <c r="E158" s="3"/>
    </row>
    <row r="159" spans="1:5" x14ac:dyDescent="0.2">
      <c r="A159" t="s">
        <v>2</v>
      </c>
      <c r="B159" s="2">
        <v>2018</v>
      </c>
      <c r="C159" s="3">
        <f t="shared" si="2"/>
        <v>0.44512187943718107</v>
      </c>
      <c r="D159" s="3">
        <v>1.0727649927139282</v>
      </c>
      <c r="E159" s="3"/>
    </row>
    <row r="160" spans="1:5" x14ac:dyDescent="0.2">
      <c r="A160" t="s">
        <v>3</v>
      </c>
      <c r="B160" s="2">
        <v>2018</v>
      </c>
      <c r="C160" s="3">
        <f t="shared" si="2"/>
        <v>0.56256543396811765</v>
      </c>
      <c r="D160" s="3">
        <v>1.3558095693588257</v>
      </c>
      <c r="E160" s="3"/>
    </row>
    <row r="161" spans="1:5" x14ac:dyDescent="0.2">
      <c r="A161" t="s">
        <v>4</v>
      </c>
      <c r="B161" s="2">
        <v>2018</v>
      </c>
      <c r="C161" s="3">
        <f t="shared" si="2"/>
        <v>0.55886616109079978</v>
      </c>
      <c r="D161" s="3">
        <v>1.3468941450119019</v>
      </c>
      <c r="E161" s="3"/>
    </row>
    <row r="162" spans="1:5" x14ac:dyDescent="0.2">
      <c r="A162" t="s">
        <v>5</v>
      </c>
      <c r="B162" s="2">
        <v>2018</v>
      </c>
      <c r="C162" s="3">
        <f t="shared" si="2"/>
        <v>0.52450978500907108</v>
      </c>
      <c r="D162" s="3">
        <v>1.2640936374664307</v>
      </c>
      <c r="E162" s="3"/>
    </row>
    <row r="163" spans="1:5" x14ac:dyDescent="0.2">
      <c r="A163" t="s">
        <v>6</v>
      </c>
      <c r="B163" s="2">
        <v>2018</v>
      </c>
      <c r="C163" s="3">
        <f t="shared" si="2"/>
        <v>0.49714858020593217</v>
      </c>
      <c r="D163" s="3">
        <v>1.1981518268585205</v>
      </c>
      <c r="E163" s="3"/>
    </row>
    <row r="164" spans="1:5" x14ac:dyDescent="0.2">
      <c r="A164" t="s">
        <v>7</v>
      </c>
      <c r="B164" s="2">
        <v>2018</v>
      </c>
      <c r="C164" s="3">
        <f t="shared" si="2"/>
        <v>0.60075211161962838</v>
      </c>
      <c r="D164" s="3">
        <v>1.4478412866592407</v>
      </c>
      <c r="E164" s="3"/>
    </row>
    <row r="165" spans="1:5" x14ac:dyDescent="0.2">
      <c r="A165" t="s">
        <v>8</v>
      </c>
      <c r="B165" s="2">
        <v>2018</v>
      </c>
      <c r="C165" s="3">
        <f t="shared" si="2"/>
        <v>0.39571528261489147</v>
      </c>
      <c r="D165" s="3">
        <v>0.9536927342414856</v>
      </c>
      <c r="E165" s="3"/>
    </row>
    <row r="166" spans="1:5" x14ac:dyDescent="0.2">
      <c r="A166" t="s">
        <v>9</v>
      </c>
      <c r="B166" s="2">
        <v>2018</v>
      </c>
      <c r="C166" s="3">
        <f t="shared" si="2"/>
        <v>0.6899120668373947</v>
      </c>
      <c r="D166" s="3">
        <v>1.6627210378646851</v>
      </c>
      <c r="E166" s="3"/>
    </row>
    <row r="167" spans="1:5" x14ac:dyDescent="0.2">
      <c r="A167" t="s">
        <v>10</v>
      </c>
      <c r="B167" s="2">
        <v>2018</v>
      </c>
      <c r="C167" s="3">
        <f t="shared" si="2"/>
        <v>0.71060070101587058</v>
      </c>
      <c r="D167" s="3">
        <v>1.7125816345214844</v>
      </c>
      <c r="E167" s="3"/>
    </row>
    <row r="168" spans="1:5" x14ac:dyDescent="0.2">
      <c r="A168" t="s">
        <v>11</v>
      </c>
      <c r="B168" s="2">
        <v>2018</v>
      </c>
      <c r="C168" s="3">
        <f t="shared" si="2"/>
        <v>0.51560280172880713</v>
      </c>
      <c r="D168" s="3">
        <v>1.2426273822784424</v>
      </c>
      <c r="E168" s="3"/>
    </row>
    <row r="169" spans="1:5" x14ac:dyDescent="0.2">
      <c r="A169" t="s">
        <v>12</v>
      </c>
      <c r="B169" s="2">
        <v>2018</v>
      </c>
      <c r="C169" s="3">
        <f t="shared" si="2"/>
        <v>0.55043036668347434</v>
      </c>
      <c r="D169" s="3">
        <v>1.3265634775161743</v>
      </c>
      <c r="E169" s="3"/>
    </row>
    <row r="170" spans="1:5" x14ac:dyDescent="0.2">
      <c r="A170" t="s">
        <v>13</v>
      </c>
      <c r="B170" s="2">
        <v>2018</v>
      </c>
      <c r="C170" s="3">
        <f t="shared" si="2"/>
        <v>0.6598153845788578</v>
      </c>
      <c r="D170" s="3">
        <v>1.590186595916748</v>
      </c>
      <c r="E170" s="3"/>
    </row>
    <row r="171" spans="1:5" x14ac:dyDescent="0.2">
      <c r="A171" t="s">
        <v>1</v>
      </c>
      <c r="B171" s="2">
        <v>2019</v>
      </c>
      <c r="C171" s="3">
        <f t="shared" si="2"/>
        <v>0.39050653347938902</v>
      </c>
      <c r="D171" s="3">
        <v>0.94113940000534058</v>
      </c>
      <c r="E171" s="3"/>
    </row>
    <row r="172" spans="1:5" x14ac:dyDescent="0.2">
      <c r="A172" t="s">
        <v>2</v>
      </c>
      <c r="B172" s="2">
        <v>2019</v>
      </c>
      <c r="C172" s="3">
        <f t="shared" si="2"/>
        <v>0.46719321503851274</v>
      </c>
      <c r="D172" s="3">
        <v>1.1259579658508301</v>
      </c>
      <c r="E172" s="3"/>
    </row>
    <row r="173" spans="1:5" x14ac:dyDescent="0.2">
      <c r="A173" t="s">
        <v>3</v>
      </c>
      <c r="B173" s="2">
        <v>2019</v>
      </c>
      <c r="C173" s="3">
        <f t="shared" si="2"/>
        <v>0.52036539049963337</v>
      </c>
      <c r="D173" s="3">
        <v>1.2541054487228394</v>
      </c>
      <c r="E173" s="3"/>
    </row>
    <row r="174" spans="1:5" x14ac:dyDescent="0.2">
      <c r="A174" t="s">
        <v>4</v>
      </c>
      <c r="B174" s="2">
        <v>2019</v>
      </c>
      <c r="C174" s="3">
        <f t="shared" si="2"/>
        <v>0.54592800514973927</v>
      </c>
      <c r="D174" s="3">
        <v>1.315712571144104</v>
      </c>
      <c r="E174" s="3"/>
    </row>
    <row r="175" spans="1:5" x14ac:dyDescent="0.2">
      <c r="A175" t="s">
        <v>5</v>
      </c>
      <c r="B175" s="2">
        <v>2019</v>
      </c>
      <c r="C175" s="3">
        <f t="shared" si="2"/>
        <v>0.55873740771726843</v>
      </c>
      <c r="D175" s="3">
        <v>1.3465838432312012</v>
      </c>
      <c r="E175" s="3"/>
    </row>
    <row r="176" spans="1:5" x14ac:dyDescent="0.2">
      <c r="A176" t="s">
        <v>6</v>
      </c>
      <c r="B176" s="2">
        <v>2019</v>
      </c>
      <c r="C176" s="3">
        <f t="shared" si="2"/>
        <v>0.47040453093162538</v>
      </c>
      <c r="D176" s="3">
        <v>1.1336973905563354</v>
      </c>
      <c r="E176" s="3"/>
    </row>
    <row r="177" spans="1:5" x14ac:dyDescent="0.2">
      <c r="A177" t="s">
        <v>7</v>
      </c>
      <c r="B177" s="2">
        <v>2019</v>
      </c>
      <c r="C177" s="3">
        <f t="shared" si="2"/>
        <v>0.52242954994290436</v>
      </c>
      <c r="D177" s="3">
        <v>1.259080171585083</v>
      </c>
      <c r="E177" s="3"/>
    </row>
    <row r="178" spans="1:5" x14ac:dyDescent="0.2">
      <c r="A178" t="s">
        <v>8</v>
      </c>
      <c r="B178" s="2">
        <v>2019</v>
      </c>
      <c r="C178" s="3">
        <f t="shared" si="2"/>
        <v>0.39485654757152738</v>
      </c>
      <c r="D178" s="3">
        <v>0.95162314176559448</v>
      </c>
      <c r="E178" s="3"/>
    </row>
    <row r="179" spans="1:5" x14ac:dyDescent="0.2">
      <c r="A179" t="s">
        <v>9</v>
      </c>
      <c r="B179" s="2">
        <v>2019</v>
      </c>
      <c r="C179" s="3">
        <f t="shared" si="2"/>
        <v>0.714669713219791</v>
      </c>
      <c r="D179" s="3">
        <v>1.7223881483078003</v>
      </c>
      <c r="E179" s="3"/>
    </row>
    <row r="180" spans="1:5" x14ac:dyDescent="0.2">
      <c r="A180" t="s">
        <v>10</v>
      </c>
      <c r="B180" s="2">
        <v>2019</v>
      </c>
      <c r="C180" s="3">
        <f t="shared" si="2"/>
        <v>0.68164672349621946</v>
      </c>
      <c r="D180" s="3">
        <v>1.6428011655807495</v>
      </c>
      <c r="E180" s="3"/>
    </row>
    <row r="181" spans="1:5" x14ac:dyDescent="0.2">
      <c r="A181" t="s">
        <v>11</v>
      </c>
      <c r="B181" s="2">
        <v>2019</v>
      </c>
      <c r="C181" s="3">
        <f t="shared" si="2"/>
        <v>0.50637900501885891</v>
      </c>
      <c r="D181" s="3">
        <v>1.2203975915908813</v>
      </c>
      <c r="E181" s="3"/>
    </row>
    <row r="182" spans="1:5" x14ac:dyDescent="0.2">
      <c r="A182" t="s">
        <v>12</v>
      </c>
      <c r="B182" s="2">
        <v>2019</v>
      </c>
      <c r="C182" s="3">
        <f t="shared" si="2"/>
        <v>0.60105868611411439</v>
      </c>
      <c r="D182" s="3">
        <v>1.4485801458358765</v>
      </c>
      <c r="E182" s="3"/>
    </row>
    <row r="183" spans="1:5" x14ac:dyDescent="0.2">
      <c r="A183" t="s">
        <v>13</v>
      </c>
      <c r="B183" s="2">
        <v>2019</v>
      </c>
      <c r="C183" s="3">
        <f t="shared" si="2"/>
        <v>0.66403298500179009</v>
      </c>
      <c r="D183" s="3">
        <v>1.6003512144088745</v>
      </c>
      <c r="E183" s="3"/>
    </row>
    <row r="184" spans="1:5" x14ac:dyDescent="0.2">
      <c r="A184" t="s">
        <v>1</v>
      </c>
      <c r="B184" s="2">
        <v>2020</v>
      </c>
      <c r="C184" s="3">
        <f t="shared" si="2"/>
        <v>0.41631955687075584</v>
      </c>
      <c r="D184" s="3">
        <v>1.0033500194549561</v>
      </c>
      <c r="E184" s="3"/>
    </row>
    <row r="185" spans="1:5" x14ac:dyDescent="0.2">
      <c r="A185" t="s">
        <v>2</v>
      </c>
      <c r="B185" s="2">
        <v>2020</v>
      </c>
      <c r="C185" s="3">
        <f t="shared" si="2"/>
        <v>0.51466655745135792</v>
      </c>
      <c r="D185" s="3">
        <v>1.2403709888458252</v>
      </c>
      <c r="E185" s="3"/>
    </row>
    <row r="186" spans="1:5" x14ac:dyDescent="0.2">
      <c r="A186" t="s">
        <v>3</v>
      </c>
      <c r="B186" s="2">
        <v>2020</v>
      </c>
      <c r="C186" s="3">
        <f t="shared" si="2"/>
        <v>0.52614687698132057</v>
      </c>
      <c r="D186" s="3">
        <v>1.2680391073226929</v>
      </c>
      <c r="E186" s="3"/>
    </row>
    <row r="187" spans="1:5" x14ac:dyDescent="0.2">
      <c r="A187" t="s">
        <v>4</v>
      </c>
      <c r="B187" s="2">
        <v>2020</v>
      </c>
      <c r="C187" s="3">
        <f t="shared" si="2"/>
        <v>0.6189429897077432</v>
      </c>
      <c r="D187" s="3">
        <v>1.4916821718215942</v>
      </c>
      <c r="E187" s="3"/>
    </row>
    <row r="188" spans="1:5" x14ac:dyDescent="0.2">
      <c r="A188" t="s">
        <v>5</v>
      </c>
      <c r="B188" s="2">
        <v>2020</v>
      </c>
      <c r="C188" s="3">
        <f t="shared" si="2"/>
        <v>0.57877480604637321</v>
      </c>
      <c r="D188" s="3">
        <v>1.3948749303817749</v>
      </c>
      <c r="E188" s="3"/>
    </row>
    <row r="189" spans="1:5" x14ac:dyDescent="0.2">
      <c r="A189" t="s">
        <v>6</v>
      </c>
      <c r="B189" s="2">
        <v>2020</v>
      </c>
      <c r="C189" s="3">
        <f t="shared" si="2"/>
        <v>0.45004843956154406</v>
      </c>
      <c r="D189" s="3">
        <v>1.084638237953186</v>
      </c>
      <c r="E189" s="3"/>
    </row>
    <row r="190" spans="1:5" x14ac:dyDescent="0.2">
      <c r="A190" t="s">
        <v>7</v>
      </c>
      <c r="B190" s="2">
        <v>2020</v>
      </c>
      <c r="C190" s="3">
        <f t="shared" si="2"/>
        <v>0.53820596839898571</v>
      </c>
      <c r="D190" s="3">
        <v>1.2971020936965942</v>
      </c>
      <c r="E190" s="3"/>
    </row>
    <row r="191" spans="1:5" x14ac:dyDescent="0.2">
      <c r="A191" t="s">
        <v>8</v>
      </c>
      <c r="B191" s="2">
        <v>2020</v>
      </c>
      <c r="C191" s="3">
        <f t="shared" si="2"/>
        <v>0.4470787526464185</v>
      </c>
      <c r="D191" s="3">
        <v>1.0774811506271362</v>
      </c>
      <c r="E191" s="3"/>
    </row>
    <row r="192" spans="1:5" x14ac:dyDescent="0.2">
      <c r="A192" t="s">
        <v>9</v>
      </c>
      <c r="B192" s="2">
        <v>2020</v>
      </c>
      <c r="C192" s="3">
        <f t="shared" si="2"/>
        <v>0.75871029185120242</v>
      </c>
      <c r="D192" s="3">
        <v>1.8285280466079712</v>
      </c>
      <c r="E192" s="3"/>
    </row>
    <row r="193" spans="1:5" x14ac:dyDescent="0.2">
      <c r="A193" t="s">
        <v>10</v>
      </c>
      <c r="B193" s="2">
        <v>2020</v>
      </c>
      <c r="C193" s="3">
        <f t="shared" si="2"/>
        <v>0.78660555357866613</v>
      </c>
      <c r="D193" s="3">
        <v>1.8957569599151611</v>
      </c>
      <c r="E193" s="3"/>
    </row>
    <row r="194" spans="1:5" x14ac:dyDescent="0.2">
      <c r="A194" t="s">
        <v>11</v>
      </c>
      <c r="B194" s="2">
        <v>2020</v>
      </c>
      <c r="C194" s="3">
        <f t="shared" ref="C194:C235" si="3">D194/$D$236</f>
        <v>0.49895280919284246</v>
      </c>
      <c r="D194" s="3">
        <v>1.2025001049041748</v>
      </c>
      <c r="E194" s="3"/>
    </row>
    <row r="195" spans="1:5" x14ac:dyDescent="0.2">
      <c r="A195" t="s">
        <v>12</v>
      </c>
      <c r="B195" s="2">
        <v>2020</v>
      </c>
      <c r="C195" s="3">
        <f t="shared" si="3"/>
        <v>0.57330385113557703</v>
      </c>
      <c r="D195" s="3">
        <v>1.3816896677017212</v>
      </c>
      <c r="E195" s="3"/>
    </row>
    <row r="196" spans="1:5" x14ac:dyDescent="0.2">
      <c r="A196" t="s">
        <v>13</v>
      </c>
      <c r="B196" s="2">
        <v>2020</v>
      </c>
      <c r="C196" s="3">
        <f t="shared" si="3"/>
        <v>0.64647326060029042</v>
      </c>
      <c r="D196" s="3">
        <v>1.558031439781189</v>
      </c>
      <c r="E196" s="3"/>
    </row>
    <row r="197" spans="1:5" x14ac:dyDescent="0.2">
      <c r="A197" t="s">
        <v>1</v>
      </c>
      <c r="B197" s="2">
        <v>2021</v>
      </c>
      <c r="C197" s="3">
        <f t="shared" si="3"/>
        <v>0.4474072394514978</v>
      </c>
      <c r="D197" s="3">
        <v>1.078272819519043</v>
      </c>
      <c r="E197" s="3"/>
    </row>
    <row r="198" spans="1:5" x14ac:dyDescent="0.2">
      <c r="A198" t="s">
        <v>2</v>
      </c>
      <c r="B198" s="2">
        <v>2021</v>
      </c>
      <c r="C198" s="3">
        <f t="shared" si="3"/>
        <v>0.566895316434045</v>
      </c>
      <c r="D198" s="3">
        <v>1.3662447929382324</v>
      </c>
      <c r="E198" s="3"/>
    </row>
    <row r="199" spans="1:5" x14ac:dyDescent="0.2">
      <c r="A199" t="s">
        <v>3</v>
      </c>
      <c r="B199" s="2">
        <v>2021</v>
      </c>
      <c r="C199" s="3">
        <f t="shared" si="3"/>
        <v>0.59258648660386193</v>
      </c>
      <c r="D199" s="3">
        <v>1.4281617403030396</v>
      </c>
      <c r="E199" s="3"/>
    </row>
    <row r="200" spans="1:5" x14ac:dyDescent="0.2">
      <c r="A200" t="s">
        <v>4</v>
      </c>
      <c r="B200" s="2">
        <v>2021</v>
      </c>
      <c r="C200" s="3">
        <f t="shared" si="3"/>
        <v>0.62495349198637618</v>
      </c>
      <c r="D200" s="3">
        <v>1.5061677694320679</v>
      </c>
      <c r="E200" s="3"/>
    </row>
    <row r="201" spans="1:5" x14ac:dyDescent="0.2">
      <c r="A201" t="s">
        <v>5</v>
      </c>
      <c r="B201" s="2">
        <v>2021</v>
      </c>
      <c r="C201" s="3">
        <f t="shared" si="3"/>
        <v>0.5661393664503036</v>
      </c>
      <c r="D201" s="3">
        <v>1.3644229173660278</v>
      </c>
      <c r="E201" s="3"/>
    </row>
    <row r="202" spans="1:5" x14ac:dyDescent="0.2">
      <c r="A202" t="s">
        <v>6</v>
      </c>
      <c r="B202" s="2">
        <v>2021</v>
      </c>
      <c r="C202" s="3">
        <f t="shared" si="3"/>
        <v>0.56454555500123516</v>
      </c>
      <c r="D202" s="3">
        <v>1.3605817556381226</v>
      </c>
      <c r="E202" s="3"/>
    </row>
    <row r="203" spans="1:5" x14ac:dyDescent="0.2">
      <c r="A203" t="s">
        <v>7</v>
      </c>
      <c r="B203" s="2">
        <v>2021</v>
      </c>
      <c r="C203" s="3">
        <f t="shared" si="3"/>
        <v>0.57063143958538542</v>
      </c>
      <c r="D203" s="3">
        <v>1.3752490282058716</v>
      </c>
      <c r="E203" s="3"/>
    </row>
    <row r="204" spans="1:5" x14ac:dyDescent="0.2">
      <c r="A204" t="s">
        <v>8</v>
      </c>
      <c r="B204" s="2">
        <v>2021</v>
      </c>
      <c r="C204" s="3">
        <f t="shared" si="3"/>
        <v>0.50280690268451034</v>
      </c>
      <c r="D204" s="3">
        <v>1.2117886543273926</v>
      </c>
      <c r="E204" s="3"/>
    </row>
    <row r="205" spans="1:5" x14ac:dyDescent="0.2">
      <c r="A205" t="s">
        <v>9</v>
      </c>
      <c r="B205" s="2">
        <v>2021</v>
      </c>
      <c r="C205" s="3">
        <f t="shared" si="3"/>
        <v>0.77892447256870545</v>
      </c>
      <c r="D205" s="3">
        <v>1.8772451877593994</v>
      </c>
      <c r="E205" s="3"/>
    </row>
    <row r="206" spans="1:5" x14ac:dyDescent="0.2">
      <c r="A206" t="s">
        <v>10</v>
      </c>
      <c r="B206" s="2">
        <v>2021</v>
      </c>
      <c r="C206" s="3">
        <f t="shared" si="3"/>
        <v>0.76592493247991067</v>
      </c>
      <c r="D206" s="3">
        <v>1.845915675163269</v>
      </c>
      <c r="E206" s="3"/>
    </row>
    <row r="207" spans="1:5" x14ac:dyDescent="0.2">
      <c r="A207" t="s">
        <v>11</v>
      </c>
      <c r="B207" s="2">
        <v>2021</v>
      </c>
      <c r="C207" s="3">
        <f t="shared" si="3"/>
        <v>0.51489131939116817</v>
      </c>
      <c r="D207" s="3">
        <v>1.2409126758575439</v>
      </c>
      <c r="E207" s="3"/>
    </row>
    <row r="208" spans="1:5" x14ac:dyDescent="0.2">
      <c r="A208" t="s">
        <v>12</v>
      </c>
      <c r="B208" s="2">
        <v>2021</v>
      </c>
      <c r="C208" s="3">
        <f t="shared" si="3"/>
        <v>0.54134234715767648</v>
      </c>
      <c r="D208" s="3">
        <v>1.3046609163284302</v>
      </c>
      <c r="E208" s="3"/>
    </row>
    <row r="209" spans="1:5" x14ac:dyDescent="0.2">
      <c r="A209" t="s">
        <v>13</v>
      </c>
      <c r="B209" s="2">
        <v>2021</v>
      </c>
      <c r="C209" s="3">
        <f t="shared" si="3"/>
        <v>0.66331319280370038</v>
      </c>
      <c r="D209" s="3">
        <v>1.5986164808273315</v>
      </c>
      <c r="E209" s="3"/>
    </row>
    <row r="210" spans="1:5" x14ac:dyDescent="0.2">
      <c r="A210" t="s">
        <v>1</v>
      </c>
      <c r="B210" s="2">
        <v>2022</v>
      </c>
      <c r="C210" s="3">
        <f t="shared" si="3"/>
        <v>0.42415011644191958</v>
      </c>
      <c r="D210" s="3">
        <v>1.0222220420837402</v>
      </c>
      <c r="E210" s="3"/>
    </row>
    <row r="211" spans="1:5" x14ac:dyDescent="0.2">
      <c r="A211" t="s">
        <v>2</v>
      </c>
      <c r="B211" s="2">
        <v>2022</v>
      </c>
      <c r="C211" s="3">
        <f t="shared" si="3"/>
        <v>0.64246142815042395</v>
      </c>
      <c r="D211" s="3">
        <v>1.5483627319335938</v>
      </c>
      <c r="E211" s="3"/>
    </row>
    <row r="212" spans="1:5" x14ac:dyDescent="0.2">
      <c r="A212" t="s">
        <v>3</v>
      </c>
      <c r="B212" s="2">
        <v>2022</v>
      </c>
      <c r="C212" s="3">
        <f t="shared" si="3"/>
        <v>0.58091508974698747</v>
      </c>
      <c r="D212" s="3">
        <v>1.4000331163406372</v>
      </c>
      <c r="E212" s="3"/>
    </row>
    <row r="213" spans="1:5" x14ac:dyDescent="0.2">
      <c r="A213" t="s">
        <v>4</v>
      </c>
      <c r="B213" s="2">
        <v>2022</v>
      </c>
      <c r="C213" s="3">
        <f t="shared" si="3"/>
        <v>0.60730404087739065</v>
      </c>
      <c r="D213" s="3">
        <v>1.4636317491531372</v>
      </c>
      <c r="E213" s="3"/>
    </row>
    <row r="214" spans="1:5" x14ac:dyDescent="0.2">
      <c r="A214" t="s">
        <v>5</v>
      </c>
      <c r="B214" s="2">
        <v>2022</v>
      </c>
      <c r="C214" s="3">
        <f t="shared" si="3"/>
        <v>0.54088693712690339</v>
      </c>
      <c r="D214" s="3">
        <v>1.3035633563995361</v>
      </c>
      <c r="E214" s="3"/>
    </row>
    <row r="215" spans="1:5" x14ac:dyDescent="0.2">
      <c r="A215" t="s">
        <v>6</v>
      </c>
      <c r="B215" s="2">
        <v>2022</v>
      </c>
      <c r="C215" s="3">
        <f t="shared" si="3"/>
        <v>0.53026362141937755</v>
      </c>
      <c r="D215" s="3">
        <v>1.2779606580734253</v>
      </c>
      <c r="E215" s="3"/>
    </row>
    <row r="216" spans="1:5" x14ac:dyDescent="0.2">
      <c r="A216" t="s">
        <v>7</v>
      </c>
      <c r="B216" s="2">
        <v>2022</v>
      </c>
      <c r="C216" s="3">
        <f t="shared" si="3"/>
        <v>0.60477952505784005</v>
      </c>
      <c r="D216" s="3">
        <v>1.4575475454330444</v>
      </c>
      <c r="E216" s="3"/>
    </row>
    <row r="217" spans="1:5" x14ac:dyDescent="0.2">
      <c r="A217" t="s">
        <v>8</v>
      </c>
      <c r="B217" s="2">
        <v>2022</v>
      </c>
      <c r="C217" s="3">
        <f t="shared" si="3"/>
        <v>0.52554238409698473</v>
      </c>
      <c r="D217" s="3">
        <v>1.2665822505950928</v>
      </c>
      <c r="E217" s="3"/>
    </row>
    <row r="218" spans="1:5" x14ac:dyDescent="0.2">
      <c r="A218" t="s">
        <v>9</v>
      </c>
      <c r="B218" s="2">
        <v>2022</v>
      </c>
      <c r="C218" s="3">
        <f t="shared" si="3"/>
        <v>0.74710423621846744</v>
      </c>
      <c r="D218" s="3">
        <v>1.8005568981170654</v>
      </c>
      <c r="E218" s="3"/>
    </row>
    <row r="219" spans="1:5" x14ac:dyDescent="0.2">
      <c r="A219" t="s">
        <v>10</v>
      </c>
      <c r="B219" s="2">
        <v>2022</v>
      </c>
      <c r="C219" s="3">
        <f t="shared" si="3"/>
        <v>0.71205829010969313</v>
      </c>
      <c r="D219" s="3">
        <v>1.7160944938659668</v>
      </c>
      <c r="E219" s="3"/>
    </row>
    <row r="220" spans="1:5" x14ac:dyDescent="0.2">
      <c r="A220" t="s">
        <v>11</v>
      </c>
      <c r="B220" s="2">
        <v>2022</v>
      </c>
      <c r="C220" s="3">
        <f t="shared" si="3"/>
        <v>0.51347374623249231</v>
      </c>
      <c r="D220" s="3">
        <v>1.2374962568283081</v>
      </c>
      <c r="E220" s="3"/>
    </row>
    <row r="221" spans="1:5" x14ac:dyDescent="0.2">
      <c r="A221" t="s">
        <v>12</v>
      </c>
      <c r="B221" s="2">
        <v>2022</v>
      </c>
      <c r="C221" s="3">
        <f t="shared" si="3"/>
        <v>0.53293326301608557</v>
      </c>
      <c r="D221" s="3">
        <v>1.2843946218490601</v>
      </c>
      <c r="E221" s="3"/>
    </row>
    <row r="222" spans="1:5" x14ac:dyDescent="0.2">
      <c r="A222" t="s">
        <v>13</v>
      </c>
      <c r="B222" s="2">
        <v>2022</v>
      </c>
      <c r="C222" s="3">
        <f t="shared" si="3"/>
        <v>0.63360885467073014</v>
      </c>
      <c r="D222" s="3">
        <v>1.5270276069641113</v>
      </c>
      <c r="E222" s="3"/>
    </row>
    <row r="223" spans="1:5" x14ac:dyDescent="0.2">
      <c r="A223" t="s">
        <v>1</v>
      </c>
      <c r="B223" s="2">
        <v>2023</v>
      </c>
      <c r="C223" s="3">
        <f t="shared" si="3"/>
        <v>0.48678796490825071</v>
      </c>
      <c r="D223" s="3">
        <v>1.1731822490692139</v>
      </c>
      <c r="E223" s="3"/>
    </row>
    <row r="224" spans="1:5" x14ac:dyDescent="0.2">
      <c r="A224" t="s">
        <v>2</v>
      </c>
      <c r="B224" s="2">
        <v>2023</v>
      </c>
      <c r="C224" s="3">
        <f t="shared" si="3"/>
        <v>0.60040151465013558</v>
      </c>
      <c r="D224" s="3">
        <v>1.4469963312149048</v>
      </c>
      <c r="E224" s="3"/>
    </row>
    <row r="225" spans="1:5" x14ac:dyDescent="0.2">
      <c r="A225" t="s">
        <v>3</v>
      </c>
      <c r="B225" s="2">
        <v>2023</v>
      </c>
      <c r="C225" s="3">
        <f t="shared" si="3"/>
        <v>0.55042814082799651</v>
      </c>
      <c r="D225" s="3">
        <v>1.3265581130981445</v>
      </c>
      <c r="E225" s="3"/>
    </row>
    <row r="226" spans="1:5" x14ac:dyDescent="0.2">
      <c r="A226" t="s">
        <v>4</v>
      </c>
      <c r="B226" s="2">
        <v>2023</v>
      </c>
      <c r="C226" s="3">
        <f t="shared" si="3"/>
        <v>0.61995120331231035</v>
      </c>
      <c r="D226" s="3">
        <v>1.4941120147705078</v>
      </c>
      <c r="E226" s="3"/>
    </row>
    <row r="227" spans="1:5" x14ac:dyDescent="0.2">
      <c r="A227" t="s">
        <v>5</v>
      </c>
      <c r="B227" s="2">
        <v>2023</v>
      </c>
      <c r="C227" s="3">
        <f t="shared" si="3"/>
        <v>0.51652643282521504</v>
      </c>
      <c r="D227" s="3">
        <v>1.2448533773422241</v>
      </c>
      <c r="E227" s="3"/>
    </row>
    <row r="228" spans="1:5" x14ac:dyDescent="0.2">
      <c r="A228" t="s">
        <v>6</v>
      </c>
      <c r="B228" s="2">
        <v>2023</v>
      </c>
      <c r="C228" s="3">
        <f t="shared" si="3"/>
        <v>0.48858324100979444</v>
      </c>
      <c r="D228" s="3">
        <v>1.1775089502334595</v>
      </c>
      <c r="E228" s="3"/>
    </row>
    <row r="229" spans="1:5" x14ac:dyDescent="0.2">
      <c r="A229" t="s">
        <v>7</v>
      </c>
      <c r="B229" s="2">
        <v>2023</v>
      </c>
      <c r="C229" s="3">
        <f t="shared" si="3"/>
        <v>0.55694129073698861</v>
      </c>
      <c r="D229" s="3">
        <v>1.3422551155090332</v>
      </c>
      <c r="E229" s="3"/>
    </row>
    <row r="230" spans="1:5" x14ac:dyDescent="0.2">
      <c r="A230" t="s">
        <v>8</v>
      </c>
      <c r="B230" s="2">
        <v>2023</v>
      </c>
      <c r="C230" s="3">
        <f t="shared" si="3"/>
        <v>0.5033695989493171</v>
      </c>
      <c r="D230" s="3">
        <v>1.2131447792053223</v>
      </c>
      <c r="E230" s="3"/>
    </row>
    <row r="231" spans="1:5" x14ac:dyDescent="0.2">
      <c r="A231" t="s">
        <v>9</v>
      </c>
      <c r="B231" s="2">
        <v>2023</v>
      </c>
      <c r="C231" s="3">
        <f t="shared" si="3"/>
        <v>0.66234168108279068</v>
      </c>
      <c r="D231" s="3">
        <v>1.5962750911712646</v>
      </c>
      <c r="E231" s="3"/>
    </row>
    <row r="232" spans="1:5" x14ac:dyDescent="0.2">
      <c r="A232" t="s">
        <v>10</v>
      </c>
      <c r="B232" s="2">
        <v>2023</v>
      </c>
      <c r="C232" s="3">
        <f t="shared" si="3"/>
        <v>0.60803140098410513</v>
      </c>
      <c r="D232" s="3">
        <v>1.4653847217559814</v>
      </c>
      <c r="E232" s="3"/>
    </row>
    <row r="233" spans="1:5" x14ac:dyDescent="0.2">
      <c r="A233" t="s">
        <v>11</v>
      </c>
      <c r="B233" s="2">
        <v>2023</v>
      </c>
      <c r="C233" s="3">
        <f t="shared" si="3"/>
        <v>0.53407502794932527</v>
      </c>
      <c r="D233" s="3">
        <v>1.2871463298797607</v>
      </c>
      <c r="E233" s="3"/>
    </row>
    <row r="234" spans="1:5" x14ac:dyDescent="0.2">
      <c r="A234" t="s">
        <v>12</v>
      </c>
      <c r="B234" s="2">
        <v>2023</v>
      </c>
      <c r="C234" s="3">
        <f t="shared" si="3"/>
        <v>0.59406455356808097</v>
      </c>
      <c r="D234" s="3">
        <v>1.431723952293396</v>
      </c>
      <c r="E234" s="3"/>
    </row>
    <row r="235" spans="1:5" x14ac:dyDescent="0.2">
      <c r="A235" t="s">
        <v>13</v>
      </c>
      <c r="B235" s="2">
        <v>2023</v>
      </c>
      <c r="C235" s="3">
        <f t="shared" si="3"/>
        <v>0.63782873041259547</v>
      </c>
      <c r="D235" s="3">
        <v>1.5371977090835571</v>
      </c>
      <c r="E235" s="3"/>
    </row>
    <row r="236" spans="1:5" x14ac:dyDescent="0.2">
      <c r="D236" s="8">
        <f>MAX(D2:D235)</f>
        <v>2.4100477695465088</v>
      </c>
      <c r="E236" s="10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BDE05-C22A-478A-9990-BE949A16C137}">
  <dimension ref="A1:E235"/>
  <sheetViews>
    <sheetView workbookViewId="0">
      <selection activeCell="D1" sqref="D1:E1048576"/>
    </sheetView>
  </sheetViews>
  <sheetFormatPr baseColWidth="10" defaultColWidth="8.83203125" defaultRowHeight="16" x14ac:dyDescent="0.2"/>
  <cols>
    <col min="3" max="3" width="12.5" customWidth="1"/>
    <col min="4" max="5" width="14.5" customWidth="1"/>
  </cols>
  <sheetData>
    <row r="1" spans="1:5" x14ac:dyDescent="0.2">
      <c r="A1" s="6" t="s">
        <v>20</v>
      </c>
      <c r="B1" s="6" t="s">
        <v>21</v>
      </c>
      <c r="C1" s="7" t="s">
        <v>17</v>
      </c>
      <c r="D1" s="7" t="s">
        <v>24</v>
      </c>
      <c r="E1" s="7" t="s">
        <v>25</v>
      </c>
    </row>
    <row r="2" spans="1:5" x14ac:dyDescent="0.2">
      <c r="A2" t="s">
        <v>1</v>
      </c>
      <c r="B2" s="11">
        <v>2006</v>
      </c>
      <c r="C2" s="12">
        <f>OPFP!C2</f>
        <v>0.41492953485655054</v>
      </c>
      <c r="D2" s="14">
        <v>0.39272308349609375</v>
      </c>
      <c r="E2" s="14">
        <v>0.35828173160552979</v>
      </c>
    </row>
    <row r="3" spans="1:5" x14ac:dyDescent="0.2">
      <c r="A3" t="s">
        <v>2</v>
      </c>
      <c r="B3" s="11">
        <v>2006</v>
      </c>
      <c r="C3" s="12">
        <f>OPFP!C3</f>
        <v>0.37458345587904324</v>
      </c>
      <c r="D3" s="14">
        <v>0.38338333368301392</v>
      </c>
      <c r="E3" s="14">
        <v>0.37828075885772705</v>
      </c>
    </row>
    <row r="4" spans="1:5" x14ac:dyDescent="0.2">
      <c r="A4" t="s">
        <v>3</v>
      </c>
      <c r="B4" s="11">
        <v>2006</v>
      </c>
      <c r="C4" s="12">
        <f>OPFP!C4</f>
        <v>0.63031681441895326</v>
      </c>
      <c r="D4" s="14">
        <v>0.71104037761688232</v>
      </c>
      <c r="E4" s="14">
        <v>0.67920958995819092</v>
      </c>
    </row>
    <row r="5" spans="1:5" x14ac:dyDescent="0.2">
      <c r="A5" t="s">
        <v>4</v>
      </c>
      <c r="B5" s="11">
        <v>2006</v>
      </c>
      <c r="C5" s="12">
        <f>OPFP!C5</f>
        <v>0.53109396443953505</v>
      </c>
      <c r="D5" s="14">
        <v>0.52077972888946533</v>
      </c>
      <c r="E5" s="14">
        <v>0.5254751443862915</v>
      </c>
    </row>
    <row r="6" spans="1:5" x14ac:dyDescent="0.2">
      <c r="A6" t="s">
        <v>5</v>
      </c>
      <c r="B6" s="11">
        <v>2006</v>
      </c>
      <c r="C6" s="12">
        <f>OPFP!C6</f>
        <v>0.54948314151900091</v>
      </c>
      <c r="D6" s="14">
        <v>0.61698949337005615</v>
      </c>
      <c r="E6" s="14">
        <v>0.60039794445037842</v>
      </c>
    </row>
    <row r="7" spans="1:5" x14ac:dyDescent="0.2">
      <c r="A7" t="s">
        <v>6</v>
      </c>
      <c r="B7" s="11">
        <v>2006</v>
      </c>
      <c r="C7" s="12">
        <f>OPFP!C7</f>
        <v>0.35136704129298263</v>
      </c>
      <c r="D7" s="14">
        <v>0.4253045916557312</v>
      </c>
      <c r="E7" s="14">
        <v>0.41842111945152283</v>
      </c>
    </row>
    <row r="8" spans="1:5" x14ac:dyDescent="0.2">
      <c r="A8" t="s">
        <v>7</v>
      </c>
      <c r="B8" s="11">
        <v>2006</v>
      </c>
      <c r="C8" s="12">
        <f>OPFP!C8</f>
        <v>0.52748961193248478</v>
      </c>
      <c r="D8" s="14">
        <v>0.55537980794906616</v>
      </c>
      <c r="E8" s="14">
        <v>0.59265035390853882</v>
      </c>
    </row>
    <row r="9" spans="1:5" x14ac:dyDescent="0.2">
      <c r="A9" t="s">
        <v>8</v>
      </c>
      <c r="B9" s="11">
        <v>2006</v>
      </c>
      <c r="C9" s="12">
        <f>OPFP!C9</f>
        <v>0.44515556405007956</v>
      </c>
      <c r="D9" s="14">
        <v>0.6340862512588501</v>
      </c>
      <c r="E9" s="14">
        <v>0.53128516674041748</v>
      </c>
    </row>
    <row r="10" spans="1:5" x14ac:dyDescent="0.2">
      <c r="A10" t="s">
        <v>9</v>
      </c>
      <c r="B10" s="11">
        <v>2006</v>
      </c>
      <c r="C10" s="12">
        <f>OPFP!C10</f>
        <v>0.72124592903398965</v>
      </c>
      <c r="D10" s="14">
        <v>0.91317987442016602</v>
      </c>
      <c r="E10" s="14">
        <v>0.90935921669006348</v>
      </c>
    </row>
    <row r="11" spans="1:5" x14ac:dyDescent="0.2">
      <c r="A11" t="s">
        <v>10</v>
      </c>
      <c r="B11" s="11">
        <v>2006</v>
      </c>
      <c r="C11" s="12">
        <f>OPFP!C11</f>
        <v>0.95423769742472475</v>
      </c>
      <c r="D11" s="14">
        <v>1</v>
      </c>
      <c r="E11" s="14">
        <v>1</v>
      </c>
    </row>
    <row r="12" spans="1:5" x14ac:dyDescent="0.2">
      <c r="A12" t="s">
        <v>11</v>
      </c>
      <c r="B12" s="11">
        <v>2006</v>
      </c>
      <c r="C12" s="12">
        <f>OPFP!C12</f>
        <v>0.65990882104547344</v>
      </c>
      <c r="D12" s="14">
        <v>0.8367730975151062</v>
      </c>
      <c r="E12" s="14">
        <v>0.79215264320373535</v>
      </c>
    </row>
    <row r="13" spans="1:5" x14ac:dyDescent="0.2">
      <c r="A13" t="s">
        <v>12</v>
      </c>
      <c r="B13" s="11">
        <v>2006</v>
      </c>
      <c r="C13" s="12">
        <f>OPFP!C13</f>
        <v>0.68149007273403217</v>
      </c>
      <c r="D13" s="14">
        <v>0.75497198104858398</v>
      </c>
      <c r="E13" s="14">
        <v>0.71548199653625488</v>
      </c>
    </row>
    <row r="14" spans="1:5" x14ac:dyDescent="0.2">
      <c r="A14" t="s">
        <v>13</v>
      </c>
      <c r="B14" s="11">
        <v>2006</v>
      </c>
      <c r="C14" s="12">
        <f>OPFP!C14</f>
        <v>0.53549161183889993</v>
      </c>
      <c r="D14" s="14">
        <v>0.77275854349136353</v>
      </c>
      <c r="E14" s="14">
        <v>0.64900541305541992</v>
      </c>
    </row>
    <row r="15" spans="1:5" x14ac:dyDescent="0.2">
      <c r="A15" t="s">
        <v>1</v>
      </c>
      <c r="B15" s="11">
        <v>2007</v>
      </c>
      <c r="C15" s="12">
        <f>OPFP!C15</f>
        <v>0.40721820694381833</v>
      </c>
      <c r="D15" s="14">
        <v>0.40632972121238708</v>
      </c>
      <c r="E15" s="14">
        <v>0.37120363116264343</v>
      </c>
    </row>
    <row r="16" spans="1:5" x14ac:dyDescent="0.2">
      <c r="A16" t="s">
        <v>2</v>
      </c>
      <c r="B16" s="11">
        <v>2007</v>
      </c>
      <c r="C16" s="12">
        <f>OPFP!C16</f>
        <v>0.44367284752108455</v>
      </c>
      <c r="D16" s="14">
        <v>0.40432530641555786</v>
      </c>
      <c r="E16" s="14">
        <v>0.39816981554031372</v>
      </c>
    </row>
    <row r="17" spans="1:5" x14ac:dyDescent="0.2">
      <c r="A17" t="s">
        <v>3</v>
      </c>
      <c r="B17" s="11">
        <v>2007</v>
      </c>
      <c r="C17" s="12">
        <f>OPFP!C17</f>
        <v>0.63313603350377445</v>
      </c>
      <c r="D17" s="14">
        <v>0.72208899259567261</v>
      </c>
      <c r="E17" s="14">
        <v>0.68917369842529297</v>
      </c>
    </row>
    <row r="18" spans="1:5" x14ac:dyDescent="0.2">
      <c r="A18" t="s">
        <v>4</v>
      </c>
      <c r="B18" s="11">
        <v>2007</v>
      </c>
      <c r="C18" s="12">
        <f>OPFP!C18</f>
        <v>0.5055337734987273</v>
      </c>
      <c r="D18" s="14">
        <v>0.53887665271759033</v>
      </c>
      <c r="E18" s="14">
        <v>0.5429036021232605</v>
      </c>
    </row>
    <row r="19" spans="1:5" x14ac:dyDescent="0.2">
      <c r="A19" t="s">
        <v>5</v>
      </c>
      <c r="B19" s="11">
        <v>2007</v>
      </c>
      <c r="C19" s="12">
        <f>OPFP!C19</f>
        <v>0.53586728678011009</v>
      </c>
      <c r="D19" s="14">
        <v>0.62862527370452881</v>
      </c>
      <c r="E19" s="14">
        <v>0.61148124933242798</v>
      </c>
    </row>
    <row r="20" spans="1:5" x14ac:dyDescent="0.2">
      <c r="A20" t="s">
        <v>6</v>
      </c>
      <c r="B20" s="11">
        <v>2007</v>
      </c>
      <c r="C20" s="12">
        <f>OPFP!C20</f>
        <v>0.44220027100037762</v>
      </c>
      <c r="D20" s="14">
        <v>0.44129320979118347</v>
      </c>
      <c r="E20" s="14">
        <v>0.43485328555107117</v>
      </c>
    </row>
    <row r="21" spans="1:5" x14ac:dyDescent="0.2">
      <c r="A21" t="s">
        <v>7</v>
      </c>
      <c r="B21" s="11">
        <v>2007</v>
      </c>
      <c r="C21" s="12">
        <f>OPFP!C21</f>
        <v>0.48187540294167081</v>
      </c>
      <c r="D21" s="14">
        <v>0.57163166999816895</v>
      </c>
      <c r="E21" s="14">
        <v>0.60959857702255249</v>
      </c>
    </row>
    <row r="22" spans="1:5" x14ac:dyDescent="0.2">
      <c r="A22" t="s">
        <v>8</v>
      </c>
      <c r="B22" s="11">
        <v>2007</v>
      </c>
      <c r="C22" s="12">
        <f>OPFP!C22</f>
        <v>0.43822964160857925</v>
      </c>
      <c r="D22" s="14">
        <v>0.64890116453170776</v>
      </c>
      <c r="E22" s="14">
        <v>0.54234105348587036</v>
      </c>
    </row>
    <row r="23" spans="1:5" x14ac:dyDescent="0.2">
      <c r="A23" t="s">
        <v>9</v>
      </c>
      <c r="B23" s="11">
        <v>2007</v>
      </c>
      <c r="C23" s="12">
        <f>OPFP!C23</f>
        <v>0.80606536714298982</v>
      </c>
      <c r="D23" s="14">
        <v>0.92977094650268555</v>
      </c>
      <c r="E23" s="14">
        <v>0.92519313097000122</v>
      </c>
    </row>
    <row r="24" spans="1:5" x14ac:dyDescent="0.2">
      <c r="A24" t="s">
        <v>10</v>
      </c>
      <c r="B24" s="11">
        <v>2007</v>
      </c>
      <c r="C24" s="12">
        <f>OPFP!C24</f>
        <v>1</v>
      </c>
      <c r="D24" s="14">
        <v>1</v>
      </c>
      <c r="E24" s="14">
        <v>1</v>
      </c>
    </row>
    <row r="25" spans="1:5" x14ac:dyDescent="0.2">
      <c r="A25" t="s">
        <v>11</v>
      </c>
      <c r="B25" s="11">
        <v>2007</v>
      </c>
      <c r="C25" s="12">
        <f>OPFP!C25</f>
        <v>0.58634390179406914</v>
      </c>
      <c r="D25" s="14">
        <v>0.84448283910751343</v>
      </c>
      <c r="E25" s="14">
        <v>0.79838138818740845</v>
      </c>
    </row>
    <row r="26" spans="1:5" x14ac:dyDescent="0.2">
      <c r="A26" t="s">
        <v>12</v>
      </c>
      <c r="B26" s="11">
        <v>2007</v>
      </c>
      <c r="C26" s="12">
        <f>OPFP!C26</f>
        <v>0.66586802972120518</v>
      </c>
      <c r="D26" s="14">
        <v>0.76935523748397827</v>
      </c>
      <c r="E26" s="14">
        <v>0.72889250516891479</v>
      </c>
    </row>
    <row r="27" spans="1:5" x14ac:dyDescent="0.2">
      <c r="A27" t="s">
        <v>13</v>
      </c>
      <c r="B27" s="11">
        <v>2007</v>
      </c>
      <c r="C27" s="12">
        <f>OPFP!C27</f>
        <v>0.57025972172058037</v>
      </c>
      <c r="D27" s="14">
        <v>0.79600298404693604</v>
      </c>
      <c r="E27" s="14">
        <v>0.66841059923171997</v>
      </c>
    </row>
    <row r="28" spans="1:5" x14ac:dyDescent="0.2">
      <c r="A28" t="s">
        <v>1</v>
      </c>
      <c r="B28" s="11">
        <v>2008</v>
      </c>
      <c r="C28" s="12">
        <f>OPFP!C28</f>
        <v>0.39878142326739163</v>
      </c>
      <c r="D28" s="14">
        <v>0.42040777206420898</v>
      </c>
      <c r="E28" s="14">
        <v>0.38459154963493347</v>
      </c>
    </row>
    <row r="29" spans="1:5" x14ac:dyDescent="0.2">
      <c r="A29" t="s">
        <v>2</v>
      </c>
      <c r="B29" s="11">
        <v>2008</v>
      </c>
      <c r="C29" s="12">
        <f>OPFP!C29</f>
        <v>0.31138773383477408</v>
      </c>
      <c r="D29" s="14">
        <v>0.4264112114906311</v>
      </c>
      <c r="E29" s="14">
        <v>0.41910460591316223</v>
      </c>
    </row>
    <row r="30" spans="1:5" x14ac:dyDescent="0.2">
      <c r="A30" t="s">
        <v>3</v>
      </c>
      <c r="B30" s="11">
        <v>2008</v>
      </c>
      <c r="C30" s="12">
        <f>OPFP!C30</f>
        <v>0.67114118027520087</v>
      </c>
      <c r="D30" s="14">
        <v>0.73330932855606079</v>
      </c>
      <c r="E30" s="14">
        <v>0.69928395748138428</v>
      </c>
    </row>
    <row r="31" spans="1:5" x14ac:dyDescent="0.2">
      <c r="A31" t="s">
        <v>4</v>
      </c>
      <c r="B31" s="11">
        <v>2008</v>
      </c>
      <c r="C31" s="12">
        <f>OPFP!C31</f>
        <v>0.41725228924289554</v>
      </c>
      <c r="D31" s="14">
        <v>0.5576024055480957</v>
      </c>
      <c r="E31" s="14">
        <v>0.56091016530990601</v>
      </c>
    </row>
    <row r="32" spans="1:5" x14ac:dyDescent="0.2">
      <c r="A32" t="s">
        <v>5</v>
      </c>
      <c r="B32" s="11">
        <v>2008</v>
      </c>
      <c r="C32" s="12">
        <f>OPFP!C32</f>
        <v>0.5074825347013342</v>
      </c>
      <c r="D32" s="14">
        <v>0.64048051834106445</v>
      </c>
      <c r="E32" s="14">
        <v>0.62276911735534668</v>
      </c>
    </row>
    <row r="33" spans="1:5" x14ac:dyDescent="0.2">
      <c r="A33" t="s">
        <v>6</v>
      </c>
      <c r="B33" s="11">
        <v>2008</v>
      </c>
      <c r="C33" s="12">
        <f>OPFP!C33</f>
        <v>0.40353550432394686</v>
      </c>
      <c r="D33" s="14">
        <v>0.45788291096687317</v>
      </c>
      <c r="E33" s="14">
        <v>0.45193079113960266</v>
      </c>
    </row>
    <row r="34" spans="1:5" x14ac:dyDescent="0.2">
      <c r="A34" t="s">
        <v>7</v>
      </c>
      <c r="B34" s="11">
        <v>2008</v>
      </c>
      <c r="C34" s="12">
        <f>OPFP!C34</f>
        <v>0.4189132720639408</v>
      </c>
      <c r="D34" s="14">
        <v>0.58835911750793457</v>
      </c>
      <c r="E34" s="14">
        <v>0.62703150510787964</v>
      </c>
    </row>
    <row r="35" spans="1:5" x14ac:dyDescent="0.2">
      <c r="A35" t="s">
        <v>8</v>
      </c>
      <c r="B35" s="11">
        <v>2008</v>
      </c>
      <c r="C35" s="12">
        <f>OPFP!C35</f>
        <v>0.56683477316504682</v>
      </c>
      <c r="D35" s="14">
        <v>0.6640622615814209</v>
      </c>
      <c r="E35" s="14">
        <v>0.55362695455551147</v>
      </c>
    </row>
    <row r="36" spans="1:5" x14ac:dyDescent="0.2">
      <c r="A36" t="s">
        <v>9</v>
      </c>
      <c r="B36" s="11">
        <v>2008</v>
      </c>
      <c r="C36" s="12">
        <f>OPFP!C36</f>
        <v>0.84291039803934775</v>
      </c>
      <c r="D36" s="14">
        <v>0.94666343927383423</v>
      </c>
      <c r="E36" s="14">
        <v>0.94130277633666992</v>
      </c>
    </row>
    <row r="37" spans="1:5" x14ac:dyDescent="0.2">
      <c r="A37" t="s">
        <v>10</v>
      </c>
      <c r="B37" s="11">
        <v>2008</v>
      </c>
      <c r="C37" s="12">
        <f>OPFP!C37</f>
        <v>0.98810710579134953</v>
      </c>
      <c r="D37" s="14">
        <v>1</v>
      </c>
      <c r="E37" s="14">
        <v>1</v>
      </c>
    </row>
    <row r="38" spans="1:5" x14ac:dyDescent="0.2">
      <c r="A38" t="s">
        <v>11</v>
      </c>
      <c r="B38" s="11">
        <v>2008</v>
      </c>
      <c r="C38" s="12">
        <f>OPFP!C38</f>
        <v>0.59139377431190643</v>
      </c>
      <c r="D38" s="14">
        <v>0.85226362943649292</v>
      </c>
      <c r="E38" s="14">
        <v>0.80465912818908691</v>
      </c>
    </row>
    <row r="39" spans="1:5" x14ac:dyDescent="0.2">
      <c r="A39" t="s">
        <v>12</v>
      </c>
      <c r="B39" s="11">
        <v>2008</v>
      </c>
      <c r="C39" s="12">
        <f>OPFP!C39</f>
        <v>0.66571756189090081</v>
      </c>
      <c r="D39" s="14">
        <v>0.78401249647140503</v>
      </c>
      <c r="E39" s="14">
        <v>0.74255430698394775</v>
      </c>
    </row>
    <row r="40" spans="1:5" x14ac:dyDescent="0.2">
      <c r="A40" t="s">
        <v>13</v>
      </c>
      <c r="B40" s="11">
        <v>2008</v>
      </c>
      <c r="C40" s="12">
        <f>OPFP!C40</f>
        <v>0.58277669634177187</v>
      </c>
      <c r="D40" s="14">
        <v>0.81994664669036865</v>
      </c>
      <c r="E40" s="14">
        <v>0.68839597702026367</v>
      </c>
    </row>
    <row r="41" spans="1:5" x14ac:dyDescent="0.2">
      <c r="A41" t="s">
        <v>1</v>
      </c>
      <c r="B41" s="11">
        <v>2009</v>
      </c>
      <c r="C41" s="12">
        <f>OPFP!C41</f>
        <v>0.39683528362790305</v>
      </c>
      <c r="D41" s="14">
        <v>0.43497359752655029</v>
      </c>
      <c r="E41" s="14">
        <v>0.39846235513687134</v>
      </c>
    </row>
    <row r="42" spans="1:5" x14ac:dyDescent="0.2">
      <c r="A42" t="s">
        <v>2</v>
      </c>
      <c r="B42" s="11">
        <v>2009</v>
      </c>
      <c r="C42" s="12">
        <f>OPFP!C42</f>
        <v>0.34170529515189879</v>
      </c>
      <c r="D42" s="14">
        <v>0.44970354437828064</v>
      </c>
      <c r="E42" s="14">
        <v>0.44114008545875549</v>
      </c>
    </row>
    <row r="43" spans="1:5" x14ac:dyDescent="0.2">
      <c r="A43" t="s">
        <v>3</v>
      </c>
      <c r="B43" s="11">
        <v>2009</v>
      </c>
      <c r="C43" s="12">
        <f>OPFP!C43</f>
        <v>0.55407236087982825</v>
      </c>
      <c r="D43" s="14">
        <v>0.74470400810241699</v>
      </c>
      <c r="E43" s="14">
        <v>0.70954251289367676</v>
      </c>
    </row>
    <row r="44" spans="1:5" x14ac:dyDescent="0.2">
      <c r="A44" t="s">
        <v>4</v>
      </c>
      <c r="B44" s="11">
        <v>2009</v>
      </c>
      <c r="C44" s="12">
        <f>OPFP!C44</f>
        <v>0.47619323907775191</v>
      </c>
      <c r="D44" s="14">
        <v>0.57697886228561401</v>
      </c>
      <c r="E44" s="14">
        <v>0.57951396703720093</v>
      </c>
    </row>
    <row r="45" spans="1:5" x14ac:dyDescent="0.2">
      <c r="A45" t="s">
        <v>5</v>
      </c>
      <c r="B45" s="11">
        <v>2009</v>
      </c>
      <c r="C45" s="12">
        <f>OPFP!C45</f>
        <v>0.51868902454406318</v>
      </c>
      <c r="D45" s="14">
        <v>0.65255928039550781</v>
      </c>
      <c r="E45" s="14">
        <v>0.63426536321640015</v>
      </c>
    </row>
    <row r="46" spans="1:5" x14ac:dyDescent="0.2">
      <c r="A46" t="s">
        <v>6</v>
      </c>
      <c r="B46" s="11">
        <v>2009</v>
      </c>
      <c r="C46" s="12">
        <f>OPFP!C46</f>
        <v>0.40714430854195288</v>
      </c>
      <c r="D46" s="14">
        <v>0.47509628534317017</v>
      </c>
      <c r="E46" s="14">
        <v>0.46967896819114685</v>
      </c>
    </row>
    <row r="47" spans="1:5" x14ac:dyDescent="0.2">
      <c r="A47" t="s">
        <v>7</v>
      </c>
      <c r="B47" s="11">
        <v>2009</v>
      </c>
      <c r="C47" s="12">
        <f>OPFP!C47</f>
        <v>0.44028113840735389</v>
      </c>
      <c r="D47" s="14">
        <v>0.60557609796524048</v>
      </c>
      <c r="E47" s="14">
        <v>0.64496302604675293</v>
      </c>
    </row>
    <row r="48" spans="1:5" x14ac:dyDescent="0.2">
      <c r="A48" t="s">
        <v>8</v>
      </c>
      <c r="B48" s="11">
        <v>2009</v>
      </c>
      <c r="C48" s="12">
        <f>OPFP!C48</f>
        <v>0.52480186671122331</v>
      </c>
      <c r="D48" s="14">
        <v>0.67957758903503418</v>
      </c>
      <c r="E48" s="14">
        <v>0.5651477575302124</v>
      </c>
    </row>
    <row r="49" spans="1:5" x14ac:dyDescent="0.2">
      <c r="A49" t="s">
        <v>9</v>
      </c>
      <c r="B49" s="11">
        <v>2009</v>
      </c>
      <c r="C49" s="12">
        <f>OPFP!C49</f>
        <v>0.73928539948615379</v>
      </c>
      <c r="D49" s="14">
        <v>0.96386289596557617</v>
      </c>
      <c r="E49" s="14">
        <v>0.95769292116165161</v>
      </c>
    </row>
    <row r="50" spans="1:5" x14ac:dyDescent="0.2">
      <c r="A50" t="s">
        <v>10</v>
      </c>
      <c r="B50" s="11">
        <v>2009</v>
      </c>
      <c r="C50" s="12">
        <f>OPFP!C50</f>
        <v>0.92755077844101674</v>
      </c>
      <c r="D50" s="14">
        <v>1</v>
      </c>
      <c r="E50" s="14">
        <v>1</v>
      </c>
    </row>
    <row r="51" spans="1:5" x14ac:dyDescent="0.2">
      <c r="A51" t="s">
        <v>11</v>
      </c>
      <c r="B51" s="11">
        <v>2009</v>
      </c>
      <c r="C51" s="12">
        <f>OPFP!C51</f>
        <v>0.50725623939441689</v>
      </c>
      <c r="D51" s="14">
        <v>0.86011606454849243</v>
      </c>
      <c r="E51" s="14">
        <v>0.8109862208366394</v>
      </c>
    </row>
    <row r="52" spans="1:5" x14ac:dyDescent="0.2">
      <c r="A52" t="s">
        <v>12</v>
      </c>
      <c r="B52" s="11">
        <v>2009</v>
      </c>
      <c r="C52" s="12">
        <f>OPFP!C52</f>
        <v>0.5794171384738328</v>
      </c>
      <c r="D52" s="14">
        <v>0.79894906282424927</v>
      </c>
      <c r="E52" s="14">
        <v>0.75647217035293579</v>
      </c>
    </row>
    <row r="53" spans="1:5" x14ac:dyDescent="0.2">
      <c r="A53" t="s">
        <v>13</v>
      </c>
      <c r="B53" s="11">
        <v>2009</v>
      </c>
      <c r="C53" s="12">
        <f>OPFP!C53</f>
        <v>0.59466197317834257</v>
      </c>
      <c r="D53" s="14">
        <v>0.84461051225662231</v>
      </c>
      <c r="E53" s="14">
        <v>0.70897889137268066</v>
      </c>
    </row>
    <row r="54" spans="1:5" x14ac:dyDescent="0.2">
      <c r="A54" t="s">
        <v>1</v>
      </c>
      <c r="B54" s="11">
        <v>2010</v>
      </c>
      <c r="C54" s="12">
        <f>OPFP!C54</f>
        <v>0.35036755798823421</v>
      </c>
      <c r="D54" s="14">
        <v>0.45004406571388245</v>
      </c>
      <c r="E54" s="14">
        <v>0.41283339262008667</v>
      </c>
    </row>
    <row r="55" spans="1:5" x14ac:dyDescent="0.2">
      <c r="A55" t="s">
        <v>2</v>
      </c>
      <c r="B55" s="11">
        <v>2010</v>
      </c>
      <c r="C55" s="12">
        <f>OPFP!C55</f>
        <v>0.31603890617306885</v>
      </c>
      <c r="D55" s="14">
        <v>0.47426819801330566</v>
      </c>
      <c r="E55" s="14">
        <v>0.46433413028717041</v>
      </c>
    </row>
    <row r="56" spans="1:5" x14ac:dyDescent="0.2">
      <c r="A56" t="s">
        <v>3</v>
      </c>
      <c r="B56" s="11">
        <v>2010</v>
      </c>
      <c r="C56" s="12">
        <f>OPFP!C56</f>
        <v>0.530518704457142</v>
      </c>
      <c r="D56" s="14">
        <v>0.7562757134437561</v>
      </c>
      <c r="E56" s="14">
        <v>0.71995162963867188</v>
      </c>
    </row>
    <row r="57" spans="1:5" x14ac:dyDescent="0.2">
      <c r="A57" t="s">
        <v>4</v>
      </c>
      <c r="B57" s="11">
        <v>2010</v>
      </c>
      <c r="C57" s="12">
        <f>OPFP!C57</f>
        <v>0.50382317883225292</v>
      </c>
      <c r="D57" s="14">
        <v>0.59702867269515991</v>
      </c>
      <c r="E57" s="14">
        <v>0.59873473644256592</v>
      </c>
    </row>
    <row r="58" spans="1:5" x14ac:dyDescent="0.2">
      <c r="A58" t="s">
        <v>5</v>
      </c>
      <c r="B58" s="11">
        <v>2010</v>
      </c>
      <c r="C58" s="12">
        <f>OPFP!C58</f>
        <v>0.54530194619899564</v>
      </c>
      <c r="D58" s="14">
        <v>0.66486591100692749</v>
      </c>
      <c r="E58" s="14">
        <v>0.645973801612854</v>
      </c>
    </row>
    <row r="59" spans="1:5" x14ac:dyDescent="0.2">
      <c r="A59" t="s">
        <v>6</v>
      </c>
      <c r="B59" s="11">
        <v>2010</v>
      </c>
      <c r="C59" s="12">
        <f>OPFP!C59</f>
        <v>0.4200017153926216</v>
      </c>
      <c r="D59" s="14">
        <v>0.4929567277431488</v>
      </c>
      <c r="E59" s="14">
        <v>0.48812413215637207</v>
      </c>
    </row>
    <row r="60" spans="1:5" x14ac:dyDescent="0.2">
      <c r="A60" t="s">
        <v>7</v>
      </c>
      <c r="B60" s="11">
        <v>2010</v>
      </c>
      <c r="C60" s="12">
        <f>OPFP!C60</f>
        <v>0.43218436652103637</v>
      </c>
      <c r="D60" s="14">
        <v>0.62329685688018799</v>
      </c>
      <c r="E60" s="14">
        <v>0.66340726613998413</v>
      </c>
    </row>
    <row r="61" spans="1:5" x14ac:dyDescent="0.2">
      <c r="A61" t="s">
        <v>8</v>
      </c>
      <c r="B61" s="11">
        <v>2010</v>
      </c>
      <c r="C61" s="12">
        <f>OPFP!C61</f>
        <v>0.45793177663926093</v>
      </c>
      <c r="D61" s="14">
        <v>0.69545537233352661</v>
      </c>
      <c r="E61" s="14">
        <v>0.57690829038619995</v>
      </c>
    </row>
    <row r="62" spans="1:5" x14ac:dyDescent="0.2">
      <c r="A62" t="s">
        <v>9</v>
      </c>
      <c r="B62" s="11">
        <v>2010</v>
      </c>
      <c r="C62" s="12">
        <f>OPFP!C62</f>
        <v>0.77300839602578941</v>
      </c>
      <c r="D62" s="14">
        <v>0.98137480020523071</v>
      </c>
      <c r="E62" s="14">
        <v>0.97436845302581787</v>
      </c>
    </row>
    <row r="63" spans="1:5" x14ac:dyDescent="0.2">
      <c r="A63" t="s">
        <v>10</v>
      </c>
      <c r="B63" s="11">
        <v>2010</v>
      </c>
      <c r="C63" s="12">
        <f>OPFP!C63</f>
        <v>0.88126535036498588</v>
      </c>
      <c r="D63" s="14">
        <v>1</v>
      </c>
      <c r="E63" s="14">
        <v>1</v>
      </c>
    </row>
    <row r="64" spans="1:5" x14ac:dyDescent="0.2">
      <c r="A64" t="s">
        <v>11</v>
      </c>
      <c r="B64" s="11">
        <v>2010</v>
      </c>
      <c r="C64" s="12">
        <f>OPFP!C64</f>
        <v>0.56126766129760652</v>
      </c>
      <c r="D64" s="14">
        <v>0.86804091930389404</v>
      </c>
      <c r="E64" s="14">
        <v>0.81736308336257935</v>
      </c>
    </row>
    <row r="65" spans="1:5" x14ac:dyDescent="0.2">
      <c r="A65" t="s">
        <v>12</v>
      </c>
      <c r="B65" s="11">
        <v>2010</v>
      </c>
      <c r="C65" s="12">
        <f>OPFP!C65</f>
        <v>0.49363004679341776</v>
      </c>
      <c r="D65" s="14">
        <v>0.81417012214660645</v>
      </c>
      <c r="E65" s="14">
        <v>0.77065092325210571</v>
      </c>
    </row>
    <row r="66" spans="1:5" x14ac:dyDescent="0.2">
      <c r="A66" t="s">
        <v>13</v>
      </c>
      <c r="B66" s="11">
        <v>2010</v>
      </c>
      <c r="C66" s="12">
        <f>OPFP!C66</f>
        <v>0.5787472549019026</v>
      </c>
      <c r="D66" s="14">
        <v>0.87001627683639526</v>
      </c>
      <c r="E66" s="14">
        <v>0.73017728328704834</v>
      </c>
    </row>
    <row r="67" spans="1:5" x14ac:dyDescent="0.2">
      <c r="A67" t="s">
        <v>1</v>
      </c>
      <c r="B67" s="11">
        <v>2011</v>
      </c>
      <c r="C67" s="12">
        <f>OPFP!C67</f>
        <v>0.30447294067066311</v>
      </c>
      <c r="D67" s="14">
        <v>0.46563667058944702</v>
      </c>
      <c r="E67" s="14">
        <v>0.4277227520942688</v>
      </c>
    </row>
    <row r="68" spans="1:5" x14ac:dyDescent="0.2">
      <c r="A68" t="s">
        <v>2</v>
      </c>
      <c r="B68" s="11">
        <v>2011</v>
      </c>
      <c r="C68" s="12">
        <f>OPFP!C68</f>
        <v>0.3304174131938622</v>
      </c>
      <c r="D68" s="14">
        <v>0.50017470121383667</v>
      </c>
      <c r="E68" s="14">
        <v>0.48874765634536743</v>
      </c>
    </row>
    <row r="69" spans="1:5" x14ac:dyDescent="0.2">
      <c r="A69" t="s">
        <v>3</v>
      </c>
      <c r="B69" s="11">
        <v>2011</v>
      </c>
      <c r="C69" s="12">
        <f>OPFP!C69</f>
        <v>0.57056619728815616</v>
      </c>
      <c r="D69" s="14">
        <v>0.76802724599838257</v>
      </c>
      <c r="E69" s="14">
        <v>0.73051339387893677</v>
      </c>
    </row>
    <row r="70" spans="1:5" x14ac:dyDescent="0.2">
      <c r="A70" t="s">
        <v>4</v>
      </c>
      <c r="B70" s="11">
        <v>2011</v>
      </c>
      <c r="C70" s="12">
        <f>OPFP!C70</f>
        <v>0.49873556569820188</v>
      </c>
      <c r="D70" s="14">
        <v>0.61777520179748535</v>
      </c>
      <c r="E70" s="14">
        <v>0.61859303712844849</v>
      </c>
    </row>
    <row r="71" spans="1:5" x14ac:dyDescent="0.2">
      <c r="A71" t="s">
        <v>5</v>
      </c>
      <c r="B71" s="11">
        <v>2011</v>
      </c>
      <c r="C71" s="12">
        <f>OPFP!C71</f>
        <v>0.50304556385519361</v>
      </c>
      <c r="D71" s="14">
        <v>0.67740458250045776</v>
      </c>
      <c r="E71" s="14">
        <v>0.65789836645126343</v>
      </c>
    </row>
    <row r="72" spans="1:5" x14ac:dyDescent="0.2">
      <c r="A72" t="s">
        <v>6</v>
      </c>
      <c r="B72" s="11">
        <v>2011</v>
      </c>
      <c r="C72" s="12">
        <f>OPFP!C72</f>
        <v>0.37125201798530799</v>
      </c>
      <c r="D72" s="14">
        <v>0.51148861646652222</v>
      </c>
      <c r="E72" s="14">
        <v>0.50729364156723022</v>
      </c>
    </row>
    <row r="73" spans="1:5" x14ac:dyDescent="0.2">
      <c r="A73" t="s">
        <v>7</v>
      </c>
      <c r="B73" s="11">
        <v>2011</v>
      </c>
      <c r="C73" s="12">
        <f>OPFP!C73</f>
        <v>0.42043328403805402</v>
      </c>
      <c r="D73" s="14">
        <v>0.6415361762046814</v>
      </c>
      <c r="E73" s="14">
        <v>0.68237900733947754</v>
      </c>
    </row>
    <row r="74" spans="1:5" x14ac:dyDescent="0.2">
      <c r="A74" t="s">
        <v>8</v>
      </c>
      <c r="B74" s="11">
        <v>2011</v>
      </c>
      <c r="C74" s="12">
        <f>OPFP!C74</f>
        <v>0.42706855921759895</v>
      </c>
      <c r="D74" s="14">
        <v>0.71170413494110107</v>
      </c>
      <c r="E74" s="14">
        <v>0.58891355991363525</v>
      </c>
    </row>
    <row r="75" spans="1:5" x14ac:dyDescent="0.2">
      <c r="A75" t="s">
        <v>9</v>
      </c>
      <c r="B75" s="11">
        <v>2011</v>
      </c>
      <c r="C75" s="12">
        <f>OPFP!C75</f>
        <v>0.79623420866831218</v>
      </c>
      <c r="D75" s="14">
        <v>0.99920487403869629</v>
      </c>
      <c r="E75" s="14">
        <v>0.99133431911468506</v>
      </c>
    </row>
    <row r="76" spans="1:5" x14ac:dyDescent="0.2">
      <c r="A76" t="s">
        <v>10</v>
      </c>
      <c r="B76" s="11">
        <v>2011</v>
      </c>
      <c r="C76" s="12">
        <f>OPFP!C76</f>
        <v>0.72558713863112656</v>
      </c>
      <c r="D76" s="14">
        <v>1</v>
      </c>
      <c r="E76" s="14">
        <v>1</v>
      </c>
    </row>
    <row r="77" spans="1:5" x14ac:dyDescent="0.2">
      <c r="A77" t="s">
        <v>11</v>
      </c>
      <c r="B77" s="11">
        <v>2011</v>
      </c>
      <c r="C77" s="12">
        <f>OPFP!C77</f>
        <v>0.54114563099688751</v>
      </c>
      <c r="D77" s="14">
        <v>0.87603873014450073</v>
      </c>
      <c r="E77" s="14">
        <v>0.82379007339477539</v>
      </c>
    </row>
    <row r="78" spans="1:5" x14ac:dyDescent="0.2">
      <c r="A78" t="s">
        <v>12</v>
      </c>
      <c r="B78" s="11">
        <v>2011</v>
      </c>
      <c r="C78" s="12">
        <f>OPFP!C78</f>
        <v>0.55637725895889523</v>
      </c>
      <c r="D78" s="14">
        <v>0.82968121767044067</v>
      </c>
      <c r="E78" s="14">
        <v>0.7850954532623291</v>
      </c>
    </row>
    <row r="79" spans="1:5" x14ac:dyDescent="0.2">
      <c r="A79" t="s">
        <v>13</v>
      </c>
      <c r="B79" s="11">
        <v>2011</v>
      </c>
      <c r="C79" s="12">
        <f>OPFP!C79</f>
        <v>0.46911937144215549</v>
      </c>
      <c r="D79" s="14">
        <v>0.8961862325668335</v>
      </c>
      <c r="E79" s="14">
        <v>0.75200951099395752</v>
      </c>
    </row>
    <row r="80" spans="1:5" x14ac:dyDescent="0.2">
      <c r="A80" t="s">
        <v>1</v>
      </c>
      <c r="B80" s="11">
        <v>2012</v>
      </c>
      <c r="C80" s="12">
        <f>OPFP!C80</f>
        <v>0.30635049922970564</v>
      </c>
      <c r="D80" s="14">
        <v>0.47783172130584717</v>
      </c>
      <c r="E80" s="14">
        <v>0.44314911961555481</v>
      </c>
    </row>
    <row r="81" spans="1:5" x14ac:dyDescent="0.2">
      <c r="A81" t="s">
        <v>2</v>
      </c>
      <c r="B81" s="11">
        <v>2012</v>
      </c>
      <c r="C81" s="12">
        <f>OPFP!C81</f>
        <v>0.30483642287020007</v>
      </c>
      <c r="D81" s="14">
        <v>0.52318465709686279</v>
      </c>
      <c r="E81" s="14">
        <v>0.51444482803344727</v>
      </c>
    </row>
    <row r="82" spans="1:5" x14ac:dyDescent="0.2">
      <c r="A82" t="s">
        <v>3</v>
      </c>
      <c r="B82" s="11">
        <v>2012</v>
      </c>
      <c r="C82" s="12">
        <f>OPFP!C82</f>
        <v>0.46534214415965697</v>
      </c>
      <c r="D82" s="14">
        <v>0.76665318012237549</v>
      </c>
      <c r="E82" s="14">
        <v>0.73491311073303223</v>
      </c>
    </row>
    <row r="83" spans="1:5" x14ac:dyDescent="0.2">
      <c r="A83" t="s">
        <v>4</v>
      </c>
      <c r="B83" s="11">
        <v>2012</v>
      </c>
      <c r="C83" s="12">
        <f>OPFP!C83</f>
        <v>0.44536568480719096</v>
      </c>
      <c r="D83" s="14">
        <v>0.6340177059173584</v>
      </c>
      <c r="E83" s="14">
        <v>0.63910996913909912</v>
      </c>
    </row>
    <row r="84" spans="1:5" x14ac:dyDescent="0.2">
      <c r="A84" t="s">
        <v>5</v>
      </c>
      <c r="B84" s="11">
        <v>2012</v>
      </c>
      <c r="C84" s="12">
        <f>OPFP!C84</f>
        <v>0.47838016681649148</v>
      </c>
      <c r="D84" s="14">
        <v>0.68453842401504517</v>
      </c>
      <c r="E84" s="14">
        <v>0.67004311084747314</v>
      </c>
    </row>
    <row r="85" spans="1:5" x14ac:dyDescent="0.2">
      <c r="A85" t="s">
        <v>6</v>
      </c>
      <c r="B85" s="11">
        <v>2012</v>
      </c>
      <c r="C85" s="12">
        <f>OPFP!C85</f>
        <v>0.36734628464655344</v>
      </c>
      <c r="D85" s="14">
        <v>0.5263792872428894</v>
      </c>
      <c r="E85" s="14">
        <v>0.52721601724624634</v>
      </c>
    </row>
    <row r="86" spans="1:5" x14ac:dyDescent="0.2">
      <c r="A86" t="s">
        <v>7</v>
      </c>
      <c r="B86" s="11">
        <v>2012</v>
      </c>
      <c r="C86" s="12">
        <f>OPFP!C86</f>
        <v>0.33932439647412621</v>
      </c>
      <c r="D86" s="14">
        <v>0.65491205453872681</v>
      </c>
      <c r="E86" s="14">
        <v>0.70189327001571655</v>
      </c>
    </row>
    <row r="87" spans="1:5" x14ac:dyDescent="0.2">
      <c r="A87" t="s">
        <v>8</v>
      </c>
      <c r="B87" s="11">
        <v>2012</v>
      </c>
      <c r="C87" s="12">
        <f>OPFP!C87</f>
        <v>0.35686755061817943</v>
      </c>
      <c r="D87" s="14">
        <v>0.71590518951416016</v>
      </c>
      <c r="E87" s="14">
        <v>0.59604525566101074</v>
      </c>
    </row>
    <row r="88" spans="1:5" x14ac:dyDescent="0.2">
      <c r="A88" t="s">
        <v>9</v>
      </c>
      <c r="B88" s="11">
        <v>2012</v>
      </c>
      <c r="C88" s="12">
        <f>OPFP!C88</f>
        <v>0.6699047917524239</v>
      </c>
      <c r="D88" s="14">
        <v>1</v>
      </c>
      <c r="E88" s="14">
        <v>1</v>
      </c>
    </row>
    <row r="89" spans="1:5" x14ac:dyDescent="0.2">
      <c r="A89" t="s">
        <v>10</v>
      </c>
      <c r="B89" s="11">
        <v>2012</v>
      </c>
      <c r="C89" s="12">
        <f>OPFP!C89</f>
        <v>0.72985435089948802</v>
      </c>
      <c r="D89" s="14">
        <v>0.99182629585266113</v>
      </c>
      <c r="E89" s="14">
        <v>1</v>
      </c>
    </row>
    <row r="90" spans="1:5" x14ac:dyDescent="0.2">
      <c r="A90" t="s">
        <v>11</v>
      </c>
      <c r="B90" s="11">
        <v>2012</v>
      </c>
      <c r="C90" s="12">
        <f>OPFP!C90</f>
        <v>0.52007504001840832</v>
      </c>
      <c r="D90" s="14">
        <v>0.86902493238449097</v>
      </c>
      <c r="E90" s="14">
        <v>0.82319176197052002</v>
      </c>
    </row>
    <row r="91" spans="1:5" x14ac:dyDescent="0.2">
      <c r="A91" t="s">
        <v>12</v>
      </c>
      <c r="B91" s="11">
        <v>2012</v>
      </c>
      <c r="C91" s="12">
        <f>OPFP!C91</f>
        <v>0.48944044268605158</v>
      </c>
      <c r="D91" s="14">
        <v>0.8385770320892334</v>
      </c>
      <c r="E91" s="14">
        <v>0.79981070756912231</v>
      </c>
    </row>
    <row r="92" spans="1:5" x14ac:dyDescent="0.2">
      <c r="A92" t="s">
        <v>13</v>
      </c>
      <c r="B92" s="11">
        <v>2012</v>
      </c>
      <c r="C92" s="12">
        <f>OPFP!C92</f>
        <v>0.45192844656161224</v>
      </c>
      <c r="D92" s="14">
        <v>0.90739202499389648</v>
      </c>
      <c r="E92" s="14">
        <v>0.76789397001266479</v>
      </c>
    </row>
    <row r="93" spans="1:5" x14ac:dyDescent="0.2">
      <c r="A93" t="s">
        <v>1</v>
      </c>
      <c r="B93" s="11">
        <v>2013</v>
      </c>
      <c r="C93" s="12">
        <f>OPFP!C93</f>
        <v>0.29186522534115689</v>
      </c>
      <c r="D93" s="14">
        <v>0.48556512594223022</v>
      </c>
      <c r="E93" s="14">
        <v>0.45130681991577148</v>
      </c>
    </row>
    <row r="94" spans="1:5" x14ac:dyDescent="0.2">
      <c r="A94" t="s">
        <v>2</v>
      </c>
      <c r="B94" s="11">
        <v>2013</v>
      </c>
      <c r="C94" s="12">
        <f>OPFP!C94</f>
        <v>0.38994314472621139</v>
      </c>
      <c r="D94" s="14">
        <v>0.54191738367080688</v>
      </c>
      <c r="E94" s="14">
        <v>0.53226429224014282</v>
      </c>
    </row>
    <row r="95" spans="1:5" x14ac:dyDescent="0.2">
      <c r="A95" t="s">
        <v>3</v>
      </c>
      <c r="B95" s="11">
        <v>2013</v>
      </c>
      <c r="C95" s="12">
        <f>OPFP!C95</f>
        <v>0.48116713572861103</v>
      </c>
      <c r="D95" s="14">
        <v>0.76467299461364746</v>
      </c>
      <c r="E95" s="14">
        <v>0.732932448387146</v>
      </c>
    </row>
    <row r="96" spans="1:5" x14ac:dyDescent="0.2">
      <c r="A96" t="s">
        <v>4</v>
      </c>
      <c r="B96" s="11">
        <v>2013</v>
      </c>
      <c r="C96" s="12">
        <f>OPFP!C96</f>
        <v>0.5063661939839974</v>
      </c>
      <c r="D96" s="14">
        <v>0.64434283971786499</v>
      </c>
      <c r="E96" s="14">
        <v>0.64905369281768799</v>
      </c>
    </row>
    <row r="97" spans="1:5" x14ac:dyDescent="0.2">
      <c r="A97" t="s">
        <v>5</v>
      </c>
      <c r="B97" s="11">
        <v>2013</v>
      </c>
      <c r="C97" s="12">
        <f>OPFP!C97</f>
        <v>0.44818139198670265</v>
      </c>
      <c r="D97" s="14">
        <v>0.68500262498855591</v>
      </c>
      <c r="E97" s="14">
        <v>0.67078161239624023</v>
      </c>
    </row>
    <row r="98" spans="1:5" x14ac:dyDescent="0.2">
      <c r="A98" t="s">
        <v>6</v>
      </c>
      <c r="B98" s="11">
        <v>2013</v>
      </c>
      <c r="C98" s="12">
        <f>OPFP!C98</f>
        <v>0.46225463529456923</v>
      </c>
      <c r="D98" s="14">
        <v>0.53642171621322632</v>
      </c>
      <c r="E98" s="14">
        <v>0.53858250379562378</v>
      </c>
    </row>
    <row r="99" spans="1:5" x14ac:dyDescent="0.2">
      <c r="A99" t="s">
        <v>7</v>
      </c>
      <c r="B99" s="11">
        <v>2013</v>
      </c>
      <c r="C99" s="12">
        <f>OPFP!C99</f>
        <v>0.38752574201860163</v>
      </c>
      <c r="D99" s="14">
        <v>0.6620481014251709</v>
      </c>
      <c r="E99" s="14">
        <v>0.70966100692749023</v>
      </c>
    </row>
    <row r="100" spans="1:5" x14ac:dyDescent="0.2">
      <c r="A100" t="s">
        <v>8</v>
      </c>
      <c r="B100" s="11">
        <v>2013</v>
      </c>
      <c r="C100" s="12">
        <f>OPFP!C100</f>
        <v>0.35989649475247154</v>
      </c>
      <c r="D100" s="14">
        <v>0.71955853700637817</v>
      </c>
      <c r="E100" s="14">
        <v>0.59803569316864014</v>
      </c>
    </row>
    <row r="101" spans="1:5" x14ac:dyDescent="0.2">
      <c r="A101" t="s">
        <v>9</v>
      </c>
      <c r="B101" s="11">
        <v>2013</v>
      </c>
      <c r="C101" s="12">
        <f>OPFP!C101</f>
        <v>0.62621579935960658</v>
      </c>
      <c r="D101" s="14">
        <v>1</v>
      </c>
      <c r="E101" s="14">
        <v>1</v>
      </c>
    </row>
    <row r="102" spans="1:5" x14ac:dyDescent="0.2">
      <c r="A102" t="s">
        <v>10</v>
      </c>
      <c r="B102" s="11">
        <v>2013</v>
      </c>
      <c r="C102" s="12">
        <f>OPFP!C102</f>
        <v>0.68492990978953994</v>
      </c>
      <c r="D102" s="14">
        <v>0.97412788867950439</v>
      </c>
      <c r="E102" s="14">
        <v>0.98295688629150391</v>
      </c>
    </row>
    <row r="103" spans="1:5" x14ac:dyDescent="0.2">
      <c r="A103" t="s">
        <v>11</v>
      </c>
      <c r="B103" s="11">
        <v>2013</v>
      </c>
      <c r="C103" s="12">
        <f>OPFP!C103</f>
        <v>0.48882566140306255</v>
      </c>
      <c r="D103" s="14">
        <v>0.86138182878494263</v>
      </c>
      <c r="E103" s="14">
        <v>0.81546550989151001</v>
      </c>
    </row>
    <row r="104" spans="1:5" x14ac:dyDescent="0.2">
      <c r="A104" t="s">
        <v>12</v>
      </c>
      <c r="B104" s="11">
        <v>2013</v>
      </c>
      <c r="C104" s="12">
        <f>OPFP!C104</f>
        <v>0.65019924374334281</v>
      </c>
      <c r="D104" s="14">
        <v>0.83930420875549316</v>
      </c>
      <c r="E104" s="14">
        <v>0.8009149432182312</v>
      </c>
    </row>
    <row r="105" spans="1:5" x14ac:dyDescent="0.2">
      <c r="A105" t="s">
        <v>13</v>
      </c>
      <c r="B105" s="11">
        <v>2013</v>
      </c>
      <c r="C105" s="12">
        <f>OPFP!C105</f>
        <v>0.51234607838394586</v>
      </c>
      <c r="D105" s="14">
        <v>0.91800743341445923</v>
      </c>
      <c r="E105" s="14">
        <v>0.77731907367706299</v>
      </c>
    </row>
    <row r="106" spans="1:5" x14ac:dyDescent="0.2">
      <c r="A106" t="s">
        <v>1</v>
      </c>
      <c r="B106" s="11">
        <v>2014</v>
      </c>
      <c r="C106" s="12">
        <f>OPFP!C106</f>
        <v>0.26484160861882899</v>
      </c>
      <c r="D106" s="14">
        <v>0.49342367053031921</v>
      </c>
      <c r="E106" s="14">
        <v>0.45958143472671509</v>
      </c>
    </row>
    <row r="107" spans="1:5" x14ac:dyDescent="0.2">
      <c r="A107" t="s">
        <v>2</v>
      </c>
      <c r="B107" s="11">
        <v>2014</v>
      </c>
      <c r="C107" s="12">
        <f>OPFP!C107</f>
        <v>0.34734313976008047</v>
      </c>
      <c r="D107" s="14">
        <v>0.56132078170776367</v>
      </c>
      <c r="E107" s="14">
        <v>0.55066120624542236</v>
      </c>
    </row>
    <row r="108" spans="1:5" x14ac:dyDescent="0.2">
      <c r="A108" t="s">
        <v>3</v>
      </c>
      <c r="B108" s="11">
        <v>2014</v>
      </c>
      <c r="C108" s="12">
        <f>OPFP!C108</f>
        <v>0.45444188256722851</v>
      </c>
      <c r="D108" s="14">
        <v>0.76269793510437012</v>
      </c>
      <c r="E108" s="14">
        <v>0.73095709085464478</v>
      </c>
    </row>
    <row r="109" spans="1:5" x14ac:dyDescent="0.2">
      <c r="A109" t="s">
        <v>4</v>
      </c>
      <c r="B109" s="11">
        <v>2014</v>
      </c>
      <c r="C109" s="12">
        <f>OPFP!C109</f>
        <v>0.45151503100418827</v>
      </c>
      <c r="D109" s="14">
        <v>0.65483617782592773</v>
      </c>
      <c r="E109" s="14">
        <v>0.65910446643829346</v>
      </c>
    </row>
    <row r="110" spans="1:5" x14ac:dyDescent="0.2">
      <c r="A110" t="s">
        <v>5</v>
      </c>
      <c r="B110" s="11">
        <v>2014</v>
      </c>
      <c r="C110" s="12">
        <f>OPFP!C110</f>
        <v>0.47961897904856649</v>
      </c>
      <c r="D110" s="14">
        <v>0.6854671835899353</v>
      </c>
      <c r="E110" s="14">
        <v>0.67147231101989746</v>
      </c>
    </row>
    <row r="111" spans="1:5" x14ac:dyDescent="0.2">
      <c r="A111" t="s">
        <v>6</v>
      </c>
      <c r="B111" s="11">
        <v>2014</v>
      </c>
      <c r="C111" s="12">
        <f>OPFP!C111</f>
        <v>0.47234701027543924</v>
      </c>
      <c r="D111" s="14">
        <v>0.54665571451187134</v>
      </c>
      <c r="E111" s="14">
        <v>0.55015426874160767</v>
      </c>
    </row>
    <row r="112" spans="1:5" x14ac:dyDescent="0.2">
      <c r="A112" t="s">
        <v>7</v>
      </c>
      <c r="B112" s="11">
        <v>2014</v>
      </c>
      <c r="C112" s="12">
        <f>OPFP!C112</f>
        <v>0.43997980703910472</v>
      </c>
      <c r="D112" s="14">
        <v>0.66926193237304688</v>
      </c>
      <c r="E112" s="14">
        <v>0.71746289730072021</v>
      </c>
    </row>
    <row r="113" spans="1:5" x14ac:dyDescent="0.2">
      <c r="A113" t="s">
        <v>8</v>
      </c>
      <c r="B113" s="11">
        <v>2014</v>
      </c>
      <c r="C113" s="12">
        <f>OPFP!C113</f>
        <v>0.37688788405528706</v>
      </c>
      <c r="D113" s="14">
        <v>0.72323042154312134</v>
      </c>
      <c r="E113" s="14">
        <v>0.60003268718719482</v>
      </c>
    </row>
    <row r="114" spans="1:5" x14ac:dyDescent="0.2">
      <c r="A114" t="s">
        <v>9</v>
      </c>
      <c r="B114" s="11">
        <v>2014</v>
      </c>
      <c r="C114" s="12">
        <f>OPFP!C114</f>
        <v>0.64844353840585023</v>
      </c>
      <c r="D114" s="14">
        <v>1</v>
      </c>
      <c r="E114" s="14">
        <v>1</v>
      </c>
    </row>
    <row r="115" spans="1:5" x14ac:dyDescent="0.2">
      <c r="A115" t="s">
        <v>10</v>
      </c>
      <c r="B115" s="11">
        <v>2014</v>
      </c>
      <c r="C115" s="12">
        <f>OPFP!C115</f>
        <v>0.67025870277340605</v>
      </c>
      <c r="D115" s="14">
        <v>0.95674532651901245</v>
      </c>
      <c r="E115" s="14">
        <v>0.96613436937332153</v>
      </c>
    </row>
    <row r="116" spans="1:5" x14ac:dyDescent="0.2">
      <c r="A116" t="s">
        <v>11</v>
      </c>
      <c r="B116" s="11">
        <v>2014</v>
      </c>
      <c r="C116" s="12">
        <f>OPFP!C116</f>
        <v>0.468486437071158</v>
      </c>
      <c r="D116" s="14">
        <v>0.85380595922470093</v>
      </c>
      <c r="E116" s="14">
        <v>0.80781179666519165</v>
      </c>
    </row>
    <row r="117" spans="1:5" x14ac:dyDescent="0.2">
      <c r="A117" t="s">
        <v>12</v>
      </c>
      <c r="B117" s="11">
        <v>2014</v>
      </c>
      <c r="C117" s="12">
        <f>OPFP!C117</f>
        <v>0.61007102655366441</v>
      </c>
      <c r="D117" s="14">
        <v>0.84003204107284546</v>
      </c>
      <c r="E117" s="14">
        <v>0.80196279287338257</v>
      </c>
    </row>
    <row r="118" spans="1:5" x14ac:dyDescent="0.2">
      <c r="A118" t="s">
        <v>13</v>
      </c>
      <c r="B118" s="11">
        <v>2014</v>
      </c>
      <c r="C118" s="12">
        <f>OPFP!C118</f>
        <v>0.49626264026228295</v>
      </c>
      <c r="D118" s="14">
        <v>0.92874705791473389</v>
      </c>
      <c r="E118" s="14">
        <v>0.78685986995697021</v>
      </c>
    </row>
    <row r="119" spans="1:5" x14ac:dyDescent="0.2">
      <c r="A119" t="s">
        <v>1</v>
      </c>
      <c r="B119" s="11">
        <v>2015</v>
      </c>
      <c r="C119" s="12">
        <f>OPFP!C119</f>
        <v>0.2797274870299401</v>
      </c>
      <c r="D119" s="14">
        <v>0.50140941143035889</v>
      </c>
      <c r="E119" s="14">
        <v>0.46800780296325684</v>
      </c>
    </row>
    <row r="120" spans="1:5" x14ac:dyDescent="0.2">
      <c r="A120" t="s">
        <v>2</v>
      </c>
      <c r="B120" s="11">
        <v>2015</v>
      </c>
      <c r="C120" s="12">
        <f>OPFP!C120</f>
        <v>0.29815153584522608</v>
      </c>
      <c r="D120" s="14">
        <v>0.58141893148422241</v>
      </c>
      <c r="E120" s="14">
        <v>0.56969398260116577</v>
      </c>
    </row>
    <row r="121" spans="1:5" x14ac:dyDescent="0.2">
      <c r="A121" t="s">
        <v>3</v>
      </c>
      <c r="B121" s="11">
        <v>2015</v>
      </c>
      <c r="C121" s="12">
        <f>OPFP!C121</f>
        <v>0.48231364915353686</v>
      </c>
      <c r="D121" s="14">
        <v>0.76072800159454346</v>
      </c>
      <c r="E121" s="14">
        <v>0.72898709774017334</v>
      </c>
    </row>
    <row r="122" spans="1:5" x14ac:dyDescent="0.2">
      <c r="A122" t="s">
        <v>4</v>
      </c>
      <c r="B122" s="11">
        <v>2015</v>
      </c>
      <c r="C122" s="12">
        <f>OPFP!C122</f>
        <v>0.4540623494765233</v>
      </c>
      <c r="D122" s="14">
        <v>0.66550034284591675</v>
      </c>
      <c r="E122" s="14">
        <v>0.66931092739105225</v>
      </c>
    </row>
    <row r="123" spans="1:5" x14ac:dyDescent="0.2">
      <c r="A123" t="s">
        <v>5</v>
      </c>
      <c r="B123" s="11">
        <v>2015</v>
      </c>
      <c r="C123" s="12">
        <f>OPFP!C123</f>
        <v>0.44826518307958085</v>
      </c>
      <c r="D123" s="14">
        <v>0.68593204021453857</v>
      </c>
      <c r="E123" s="14">
        <v>0.67216378450393677</v>
      </c>
    </row>
    <row r="124" spans="1:5" x14ac:dyDescent="0.2">
      <c r="A124" t="s">
        <v>6</v>
      </c>
      <c r="B124" s="11">
        <v>2015</v>
      </c>
      <c r="C124" s="12">
        <f>OPFP!C124</f>
        <v>0.42023928836729346</v>
      </c>
      <c r="D124" s="14">
        <v>0.55708497762680054</v>
      </c>
      <c r="E124" s="14">
        <v>0.56197464466094971</v>
      </c>
    </row>
    <row r="125" spans="1:5" x14ac:dyDescent="0.2">
      <c r="A125" t="s">
        <v>7</v>
      </c>
      <c r="B125" s="11">
        <v>2015</v>
      </c>
      <c r="C125" s="12">
        <f>OPFP!C125</f>
        <v>0.48660836310291378</v>
      </c>
      <c r="D125" s="14">
        <v>0.67655432224273682</v>
      </c>
      <c r="E125" s="14">
        <v>0.72535049915313721</v>
      </c>
    </row>
    <row r="126" spans="1:5" x14ac:dyDescent="0.2">
      <c r="A126" t="s">
        <v>8</v>
      </c>
      <c r="B126" s="11">
        <v>2015</v>
      </c>
      <c r="C126" s="12">
        <f>OPFP!C126</f>
        <v>0.38641758750307786</v>
      </c>
      <c r="D126" s="14">
        <v>0.72692114114761353</v>
      </c>
      <c r="E126" s="14">
        <v>0.60203641653060913</v>
      </c>
    </row>
    <row r="127" spans="1:5" x14ac:dyDescent="0.2">
      <c r="A127" t="s">
        <v>9</v>
      </c>
      <c r="B127" s="11">
        <v>2015</v>
      </c>
      <c r="C127" s="12">
        <f>OPFP!C127</f>
        <v>0.64691383159454452</v>
      </c>
      <c r="D127" s="14">
        <v>1</v>
      </c>
      <c r="E127" s="14">
        <v>1</v>
      </c>
    </row>
    <row r="128" spans="1:5" x14ac:dyDescent="0.2">
      <c r="A128" t="s">
        <v>10</v>
      </c>
      <c r="B128" s="11">
        <v>2015</v>
      </c>
      <c r="C128" s="12">
        <f>OPFP!C128</f>
        <v>0.6735133486531546</v>
      </c>
      <c r="D128" s="14">
        <v>0.93967288732528687</v>
      </c>
      <c r="E128" s="14">
        <v>0.9495997428894043</v>
      </c>
    </row>
    <row r="129" spans="1:5" x14ac:dyDescent="0.2">
      <c r="A129" t="s">
        <v>11</v>
      </c>
      <c r="B129" s="11">
        <v>2015</v>
      </c>
      <c r="C129" s="12">
        <f>OPFP!C129</f>
        <v>0.45055440124339252</v>
      </c>
      <c r="D129" s="14">
        <v>0.84629672765731812</v>
      </c>
      <c r="E129" s="14">
        <v>0.80022996664047241</v>
      </c>
    </row>
    <row r="130" spans="1:5" x14ac:dyDescent="0.2">
      <c r="A130" t="s">
        <v>12</v>
      </c>
      <c r="B130" s="11">
        <v>2015</v>
      </c>
      <c r="C130" s="12">
        <f>OPFP!C130</f>
        <v>0.78117629636048891</v>
      </c>
      <c r="D130" s="14">
        <v>0.84076046943664551</v>
      </c>
      <c r="E130" s="14">
        <v>0.80301201343536377</v>
      </c>
    </row>
    <row r="131" spans="1:5" x14ac:dyDescent="0.2">
      <c r="A131" t="s">
        <v>13</v>
      </c>
      <c r="B131" s="11">
        <v>2015</v>
      </c>
      <c r="C131" s="12">
        <f>OPFP!C131</f>
        <v>0.53653064117597193</v>
      </c>
      <c r="D131" s="14">
        <v>0.93961232900619507</v>
      </c>
      <c r="E131" s="14">
        <v>0.79651778936386108</v>
      </c>
    </row>
    <row r="132" spans="1:5" x14ac:dyDescent="0.2">
      <c r="A132" t="s">
        <v>1</v>
      </c>
      <c r="B132" s="11">
        <v>2016</v>
      </c>
      <c r="C132" s="12">
        <f>OPFP!C132</f>
        <v>0.46409611026314262</v>
      </c>
      <c r="D132" s="14">
        <v>0.50952440500259399</v>
      </c>
      <c r="E132" s="14">
        <v>0.47658863663673401</v>
      </c>
    </row>
    <row r="133" spans="1:5" x14ac:dyDescent="0.2">
      <c r="A133" t="s">
        <v>2</v>
      </c>
      <c r="B133" s="11">
        <v>2016</v>
      </c>
      <c r="C133" s="12">
        <f>OPFP!C133</f>
        <v>0.33352619134462741</v>
      </c>
      <c r="D133" s="14">
        <v>0.60223668813705444</v>
      </c>
      <c r="E133" s="14">
        <v>0.58938461542129517</v>
      </c>
    </row>
    <row r="134" spans="1:5" x14ac:dyDescent="0.2">
      <c r="A134" t="s">
        <v>3</v>
      </c>
      <c r="B134" s="11">
        <v>2016</v>
      </c>
      <c r="C134" s="12">
        <f>OPFP!C134</f>
        <v>0.48640348547203915</v>
      </c>
      <c r="D134" s="14">
        <v>0.75876319408416748</v>
      </c>
      <c r="E134" s="14">
        <v>0.72702234983444214</v>
      </c>
    </row>
    <row r="135" spans="1:5" x14ac:dyDescent="0.2">
      <c r="A135" t="s">
        <v>4</v>
      </c>
      <c r="B135" s="11">
        <v>2016</v>
      </c>
      <c r="C135" s="12">
        <f>OPFP!C135</f>
        <v>0.44540100171410657</v>
      </c>
      <c r="D135" s="14">
        <v>0.67633819580078125</v>
      </c>
      <c r="E135" s="14">
        <v>0.6796754002571106</v>
      </c>
    </row>
    <row r="136" spans="1:5" x14ac:dyDescent="0.2">
      <c r="A136" t="s">
        <v>5</v>
      </c>
      <c r="B136" s="11">
        <v>2016</v>
      </c>
      <c r="C136" s="12">
        <f>OPFP!C136</f>
        <v>0.50896856528181855</v>
      </c>
      <c r="D136" s="14">
        <v>0.68639719486236572</v>
      </c>
      <c r="E136" s="14">
        <v>0.67285597324371338</v>
      </c>
    </row>
    <row r="137" spans="1:5" x14ac:dyDescent="0.2">
      <c r="A137" t="s">
        <v>6</v>
      </c>
      <c r="B137" s="11">
        <v>2016</v>
      </c>
      <c r="C137" s="12">
        <f>OPFP!C137</f>
        <v>0.43194941510948293</v>
      </c>
      <c r="D137" s="14">
        <v>0.56771320104598999</v>
      </c>
      <c r="E137" s="14">
        <v>0.57404899597167969</v>
      </c>
    </row>
    <row r="138" spans="1:5" x14ac:dyDescent="0.2">
      <c r="A138" t="s">
        <v>7</v>
      </c>
      <c r="B138" s="11">
        <v>2016</v>
      </c>
      <c r="C138" s="12">
        <f>OPFP!C138</f>
        <v>0.59631568487149345</v>
      </c>
      <c r="D138" s="14">
        <v>0.68392622470855713</v>
      </c>
      <c r="E138" s="14">
        <v>0.73332488536834717</v>
      </c>
    </row>
    <row r="139" spans="1:5" x14ac:dyDescent="0.2">
      <c r="A139" t="s">
        <v>8</v>
      </c>
      <c r="B139" s="11">
        <v>2016</v>
      </c>
      <c r="C139" s="12">
        <f>OPFP!C139</f>
        <v>0.36955811723491766</v>
      </c>
      <c r="D139" s="14">
        <v>0.73063063621520996</v>
      </c>
      <c r="E139" s="14">
        <v>0.60404682159423828</v>
      </c>
    </row>
    <row r="140" spans="1:5" x14ac:dyDescent="0.2">
      <c r="A140" t="s">
        <v>9</v>
      </c>
      <c r="B140" s="11">
        <v>2016</v>
      </c>
      <c r="C140" s="12">
        <f>OPFP!C140</f>
        <v>0.7486882539034333</v>
      </c>
      <c r="D140" s="14">
        <v>1</v>
      </c>
      <c r="E140" s="14">
        <v>1</v>
      </c>
    </row>
    <row r="141" spans="1:5" x14ac:dyDescent="0.2">
      <c r="A141" t="s">
        <v>10</v>
      </c>
      <c r="B141" s="11">
        <v>2016</v>
      </c>
      <c r="C141" s="12">
        <f>OPFP!C141</f>
        <v>0.79195829083185953</v>
      </c>
      <c r="D141" s="14">
        <v>0.9229050874710083</v>
      </c>
      <c r="E141" s="14">
        <v>0.93334811925888062</v>
      </c>
    </row>
    <row r="142" spans="1:5" x14ac:dyDescent="0.2">
      <c r="A142" t="s">
        <v>11</v>
      </c>
      <c r="B142" s="11">
        <v>2016</v>
      </c>
      <c r="C142" s="12">
        <f>OPFP!C142</f>
        <v>0.40519040314001925</v>
      </c>
      <c r="D142" s="14">
        <v>0.83885353803634644</v>
      </c>
      <c r="E142" s="14">
        <v>0.79271924495697021</v>
      </c>
    </row>
    <row r="143" spans="1:5" x14ac:dyDescent="0.2">
      <c r="A143" t="s">
        <v>12</v>
      </c>
      <c r="B143" s="11">
        <v>2016</v>
      </c>
      <c r="C143" s="12">
        <f>OPFP!C143</f>
        <v>0.71070635495588697</v>
      </c>
      <c r="D143" s="14">
        <v>0.84148955345153809</v>
      </c>
      <c r="E143" s="14">
        <v>0.80406254529953003</v>
      </c>
    </row>
    <row r="144" spans="1:5" x14ac:dyDescent="0.2">
      <c r="A144" t="s">
        <v>13</v>
      </c>
      <c r="B144" s="11">
        <v>2016</v>
      </c>
      <c r="C144" s="12">
        <f>OPFP!C144</f>
        <v>0.47798460756634559</v>
      </c>
      <c r="D144" s="14">
        <v>0.95060467720031738</v>
      </c>
      <c r="E144" s="14">
        <v>0.80629420280456543</v>
      </c>
    </row>
    <row r="145" spans="1:5" x14ac:dyDescent="0.2">
      <c r="A145" t="s">
        <v>1</v>
      </c>
      <c r="B145" s="11">
        <v>2017</v>
      </c>
      <c r="C145" s="12">
        <f>OPFP!C145</f>
        <v>0.42675219095901035</v>
      </c>
      <c r="D145" s="14">
        <v>0.51777076721191406</v>
      </c>
      <c r="E145" s="14">
        <v>0.48532682657241821</v>
      </c>
    </row>
    <row r="146" spans="1:5" x14ac:dyDescent="0.2">
      <c r="A146" t="s">
        <v>2</v>
      </c>
      <c r="B146" s="11">
        <v>2017</v>
      </c>
      <c r="C146" s="12">
        <f>OPFP!C146</f>
        <v>0.3760260080825264</v>
      </c>
      <c r="D146" s="14">
        <v>0.62379986047744751</v>
      </c>
      <c r="E146" s="14">
        <v>0.60975581407546997</v>
      </c>
    </row>
    <row r="147" spans="1:5" x14ac:dyDescent="0.2">
      <c r="A147" t="s">
        <v>3</v>
      </c>
      <c r="B147" s="11">
        <v>2017</v>
      </c>
      <c r="C147" s="12">
        <f>OPFP!C147</f>
        <v>0.5102988354423067</v>
      </c>
      <c r="D147" s="14">
        <v>0.75680339336395264</v>
      </c>
      <c r="E147" s="14">
        <v>0.72506296634674072</v>
      </c>
    </row>
    <row r="148" spans="1:5" x14ac:dyDescent="0.2">
      <c r="A148" t="s">
        <v>4</v>
      </c>
      <c r="B148" s="11">
        <v>2017</v>
      </c>
      <c r="C148" s="12">
        <f>OPFP!C148</f>
        <v>0.51723049564459445</v>
      </c>
      <c r="D148" s="14">
        <v>0.68735259771347046</v>
      </c>
      <c r="E148" s="14">
        <v>0.69020038843154907</v>
      </c>
    </row>
    <row r="149" spans="1:5" x14ac:dyDescent="0.2">
      <c r="A149" t="s">
        <v>5</v>
      </c>
      <c r="B149" s="11">
        <v>2017</v>
      </c>
      <c r="C149" s="12">
        <f>OPFP!C149</f>
        <v>0.53383888941485025</v>
      </c>
      <c r="D149" s="14">
        <v>0.68686270713806152</v>
      </c>
      <c r="E149" s="14">
        <v>0.67354881763458252</v>
      </c>
    </row>
    <row r="150" spans="1:5" x14ac:dyDescent="0.2">
      <c r="A150" t="s">
        <v>6</v>
      </c>
      <c r="B150" s="11">
        <v>2017</v>
      </c>
      <c r="C150" s="12">
        <f>OPFP!C150</f>
        <v>0.50689213890169171</v>
      </c>
      <c r="D150" s="14">
        <v>0.57854413986206055</v>
      </c>
      <c r="E150" s="14">
        <v>0.58638274669647217</v>
      </c>
    </row>
    <row r="151" spans="1:5" x14ac:dyDescent="0.2">
      <c r="A151" t="s">
        <v>7</v>
      </c>
      <c r="B151" s="11">
        <v>2017</v>
      </c>
      <c r="C151" s="12">
        <f>OPFP!C151</f>
        <v>0.60937918120768586</v>
      </c>
      <c r="D151" s="14">
        <v>0.69137841463088989</v>
      </c>
      <c r="E151" s="14">
        <v>0.74138689041137695</v>
      </c>
    </row>
    <row r="152" spans="1:5" x14ac:dyDescent="0.2">
      <c r="A152" t="s">
        <v>8</v>
      </c>
      <c r="B152" s="11">
        <v>2017</v>
      </c>
      <c r="C152" s="12">
        <f>OPFP!C152</f>
        <v>0.36255970610002125</v>
      </c>
      <c r="D152" s="14">
        <v>0.7343590259552002</v>
      </c>
      <c r="E152" s="14">
        <v>0.60606396198272705</v>
      </c>
    </row>
    <row r="153" spans="1:5" x14ac:dyDescent="0.2">
      <c r="A153" t="s">
        <v>9</v>
      </c>
      <c r="B153" s="11">
        <v>2017</v>
      </c>
      <c r="C153" s="12">
        <f>OPFP!C153</f>
        <v>0.73153205236834484</v>
      </c>
      <c r="D153" s="14">
        <v>1</v>
      </c>
      <c r="E153" s="14">
        <v>1</v>
      </c>
    </row>
    <row r="154" spans="1:5" x14ac:dyDescent="0.2">
      <c r="A154" t="s">
        <v>10</v>
      </c>
      <c r="B154" s="11">
        <v>2017</v>
      </c>
      <c r="C154" s="12">
        <f>OPFP!C154</f>
        <v>0.67972051762912167</v>
      </c>
      <c r="D154" s="14">
        <v>0.90643656253814697</v>
      </c>
      <c r="E154" s="14">
        <v>0.91737461090087891</v>
      </c>
    </row>
    <row r="155" spans="1:5" x14ac:dyDescent="0.2">
      <c r="A155" t="s">
        <v>11</v>
      </c>
      <c r="B155" s="11">
        <v>2017</v>
      </c>
      <c r="C155" s="12">
        <f>OPFP!C155</f>
        <v>0.49321119025593679</v>
      </c>
      <c r="D155" s="14">
        <v>0.83147585391998291</v>
      </c>
      <c r="E155" s="14">
        <v>0.7852790355682373</v>
      </c>
    </row>
    <row r="156" spans="1:5" x14ac:dyDescent="0.2">
      <c r="A156" t="s">
        <v>12</v>
      </c>
      <c r="B156" s="11">
        <v>2017</v>
      </c>
      <c r="C156" s="12">
        <f>OPFP!C156</f>
        <v>0.54456073632486335</v>
      </c>
      <c r="D156" s="14">
        <v>0.84221923351287842</v>
      </c>
      <c r="E156" s="14">
        <v>0.8051145076751709</v>
      </c>
    </row>
    <row r="157" spans="1:5" x14ac:dyDescent="0.2">
      <c r="A157" t="s">
        <v>13</v>
      </c>
      <c r="B157" s="11">
        <v>2017</v>
      </c>
      <c r="C157" s="12">
        <f>OPFP!C157</f>
        <v>0.5269531312988619</v>
      </c>
      <c r="D157" s="14">
        <v>0.96172565221786499</v>
      </c>
      <c r="E157" s="14">
        <v>0.81619060039520264</v>
      </c>
    </row>
    <row r="158" spans="1:5" x14ac:dyDescent="0.2">
      <c r="A158" t="s">
        <v>1</v>
      </c>
      <c r="B158" s="11">
        <v>2018</v>
      </c>
      <c r="C158" s="12">
        <f>OPFP!C158</f>
        <v>0.37588347913675985</v>
      </c>
      <c r="D158" s="14">
        <v>0.52615052461624146</v>
      </c>
      <c r="E158" s="14">
        <v>0.49422520399093628</v>
      </c>
    </row>
    <row r="159" spans="1:5" x14ac:dyDescent="0.2">
      <c r="A159" t="s">
        <v>2</v>
      </c>
      <c r="B159" s="11">
        <v>2018</v>
      </c>
      <c r="C159" s="12">
        <f>OPFP!C159</f>
        <v>0.44512187943718107</v>
      </c>
      <c r="D159" s="14">
        <v>0.64613509178161621</v>
      </c>
      <c r="E159" s="14">
        <v>0.63083112239837646</v>
      </c>
    </row>
    <row r="160" spans="1:5" x14ac:dyDescent="0.2">
      <c r="A160" t="s">
        <v>3</v>
      </c>
      <c r="B160" s="11">
        <v>2018</v>
      </c>
      <c r="C160" s="12">
        <f>OPFP!C160</f>
        <v>0.56256543396811765</v>
      </c>
      <c r="D160" s="14">
        <v>0.75484871864318848</v>
      </c>
      <c r="E160" s="14">
        <v>0.72310882806777954</v>
      </c>
    </row>
    <row r="161" spans="1:5" x14ac:dyDescent="0.2">
      <c r="A161" t="s">
        <v>4</v>
      </c>
      <c r="B161" s="11">
        <v>2018</v>
      </c>
      <c r="C161" s="12">
        <f>OPFP!C161</f>
        <v>0.55886616109079978</v>
      </c>
      <c r="D161" s="14">
        <v>0.69854629039764404</v>
      </c>
      <c r="E161" s="14">
        <v>0.70088833570480347</v>
      </c>
    </row>
    <row r="162" spans="1:5" x14ac:dyDescent="0.2">
      <c r="A162" t="s">
        <v>5</v>
      </c>
      <c r="B162" s="11">
        <v>2018</v>
      </c>
      <c r="C162" s="12">
        <f>OPFP!C162</f>
        <v>0.52450978500907108</v>
      </c>
      <c r="D162" s="14">
        <v>0.6873285174369812</v>
      </c>
      <c r="E162" s="14">
        <v>0.67424243688583374</v>
      </c>
    </row>
    <row r="163" spans="1:5" x14ac:dyDescent="0.2">
      <c r="A163" t="s">
        <v>6</v>
      </c>
      <c r="B163" s="11">
        <v>2018</v>
      </c>
      <c r="C163" s="12">
        <f>OPFP!C163</f>
        <v>0.49714858020593217</v>
      </c>
      <c r="D163" s="14">
        <v>0.58958178758621216</v>
      </c>
      <c r="E163" s="14">
        <v>0.59898149967193604</v>
      </c>
    </row>
    <row r="164" spans="1:5" x14ac:dyDescent="0.2">
      <c r="A164" t="s">
        <v>7</v>
      </c>
      <c r="B164" s="11">
        <v>2018</v>
      </c>
      <c r="C164" s="12">
        <f>OPFP!C164</f>
        <v>0.60075211161962838</v>
      </c>
      <c r="D164" s="14">
        <v>0.69891184568405151</v>
      </c>
      <c r="E164" s="14">
        <v>0.74953752756118774</v>
      </c>
    </row>
    <row r="165" spans="1:5" x14ac:dyDescent="0.2">
      <c r="A165" t="s">
        <v>8</v>
      </c>
      <c r="B165" s="11">
        <v>2018</v>
      </c>
      <c r="C165" s="12">
        <f>OPFP!C165</f>
        <v>0.39571528261489147</v>
      </c>
      <c r="D165" s="14">
        <v>0.73810648918151855</v>
      </c>
      <c r="E165" s="14">
        <v>0.60808777809143066</v>
      </c>
    </row>
    <row r="166" spans="1:5" x14ac:dyDescent="0.2">
      <c r="A166" t="s">
        <v>9</v>
      </c>
      <c r="B166" s="11">
        <v>2018</v>
      </c>
      <c r="C166" s="12">
        <f>OPFP!C166</f>
        <v>0.6899120668373947</v>
      </c>
      <c r="D166" s="14">
        <v>1</v>
      </c>
      <c r="E166" s="14">
        <v>1</v>
      </c>
    </row>
    <row r="167" spans="1:5" x14ac:dyDescent="0.2">
      <c r="A167" t="s">
        <v>10</v>
      </c>
      <c r="B167" s="11">
        <v>2018</v>
      </c>
      <c r="C167" s="12">
        <f>OPFP!C167</f>
        <v>0.71060070101587058</v>
      </c>
      <c r="D167" s="14">
        <v>0.89026182889938354</v>
      </c>
      <c r="E167" s="14">
        <v>0.90167450904846191</v>
      </c>
    </row>
    <row r="168" spans="1:5" x14ac:dyDescent="0.2">
      <c r="A168" t="s">
        <v>11</v>
      </c>
      <c r="B168" s="11">
        <v>2018</v>
      </c>
      <c r="C168" s="12">
        <f>OPFP!C168</f>
        <v>0.51560280172880713</v>
      </c>
      <c r="D168" s="14">
        <v>0.82416296005249023</v>
      </c>
      <c r="E168" s="14">
        <v>0.77790868282318115</v>
      </c>
    </row>
    <row r="169" spans="1:5" x14ac:dyDescent="0.2">
      <c r="A169" t="s">
        <v>12</v>
      </c>
      <c r="B169" s="11">
        <v>2018</v>
      </c>
      <c r="C169" s="12">
        <f>OPFP!C169</f>
        <v>0.55043036668347434</v>
      </c>
      <c r="D169" s="14">
        <v>0.84294956922531128</v>
      </c>
      <c r="E169" s="14">
        <v>0.8061678409576416</v>
      </c>
    </row>
    <row r="170" spans="1:5" x14ac:dyDescent="0.2">
      <c r="A170" t="s">
        <v>13</v>
      </c>
      <c r="B170" s="11">
        <v>2018</v>
      </c>
      <c r="C170" s="12">
        <f>OPFP!C170</f>
        <v>0.6598153845788578</v>
      </c>
      <c r="D170" s="14">
        <v>0.9729766845703125</v>
      </c>
      <c r="E170" s="14">
        <v>0.82620853185653687</v>
      </c>
    </row>
    <row r="171" spans="1:5" x14ac:dyDescent="0.2">
      <c r="A171" t="s">
        <v>1</v>
      </c>
      <c r="B171" s="11">
        <v>2019</v>
      </c>
      <c r="C171" s="12">
        <f>OPFP!C171</f>
        <v>0.39050653347938902</v>
      </c>
      <c r="D171" s="14">
        <v>0.53466594219207764</v>
      </c>
      <c r="E171" s="14">
        <v>0.50328677892684937</v>
      </c>
    </row>
    <row r="172" spans="1:5" x14ac:dyDescent="0.2">
      <c r="A172" t="s">
        <v>2</v>
      </c>
      <c r="B172" s="11">
        <v>2019</v>
      </c>
      <c r="C172" s="12">
        <f>OPFP!C172</f>
        <v>0.46719321503851274</v>
      </c>
      <c r="D172" s="14">
        <v>0.66927003860473633</v>
      </c>
      <c r="E172" s="14">
        <v>0.65263479948043823</v>
      </c>
    </row>
    <row r="173" spans="1:5" x14ac:dyDescent="0.2">
      <c r="A173" t="s">
        <v>3</v>
      </c>
      <c r="B173" s="11">
        <v>2019</v>
      </c>
      <c r="C173" s="12">
        <f>OPFP!C173</f>
        <v>0.52036539049963337</v>
      </c>
      <c r="D173" s="14">
        <v>0.75289905071258545</v>
      </c>
      <c r="E173" s="14">
        <v>0.72115993499755859</v>
      </c>
    </row>
    <row r="174" spans="1:5" x14ac:dyDescent="0.2">
      <c r="A174" t="s">
        <v>4</v>
      </c>
      <c r="B174" s="11">
        <v>2019</v>
      </c>
      <c r="C174" s="12">
        <f>OPFP!C174</f>
        <v>0.54592800514973927</v>
      </c>
      <c r="D174" s="14">
        <v>0.70992231369018555</v>
      </c>
      <c r="E174" s="14">
        <v>0.71174180507659912</v>
      </c>
    </row>
    <row r="175" spans="1:5" x14ac:dyDescent="0.2">
      <c r="A175" t="s">
        <v>5</v>
      </c>
      <c r="B175" s="11">
        <v>2019</v>
      </c>
      <c r="C175" s="12">
        <f>OPFP!C175</f>
        <v>0.55873740771726843</v>
      </c>
      <c r="D175" s="14">
        <v>0.68779462575912476</v>
      </c>
      <c r="E175" s="14">
        <v>0.67493677139282227</v>
      </c>
    </row>
    <row r="176" spans="1:5" x14ac:dyDescent="0.2">
      <c r="A176" t="s">
        <v>6</v>
      </c>
      <c r="B176" s="11">
        <v>2019</v>
      </c>
      <c r="C176" s="12">
        <f>OPFP!C176</f>
        <v>0.47040453093162538</v>
      </c>
      <c r="D176" s="14">
        <v>0.60082995891571045</v>
      </c>
      <c r="E176" s="14">
        <v>0.61185097694396973</v>
      </c>
    </row>
    <row r="177" spans="1:5" x14ac:dyDescent="0.2">
      <c r="A177" t="s">
        <v>7</v>
      </c>
      <c r="B177" s="11">
        <v>2019</v>
      </c>
      <c r="C177" s="12">
        <f>OPFP!C177</f>
        <v>0.52242954994290436</v>
      </c>
      <c r="D177" s="14">
        <v>0.70652729272842407</v>
      </c>
      <c r="E177" s="14">
        <v>0.75777781009674072</v>
      </c>
    </row>
    <row r="178" spans="1:5" x14ac:dyDescent="0.2">
      <c r="A178" t="s">
        <v>8</v>
      </c>
      <c r="B178" s="11">
        <v>2019</v>
      </c>
      <c r="C178" s="12">
        <f>OPFP!C178</f>
        <v>0.39485654757152738</v>
      </c>
      <c r="D178" s="14">
        <v>0.74187308549880981</v>
      </c>
      <c r="E178" s="14">
        <v>0.61011838912963867</v>
      </c>
    </row>
    <row r="179" spans="1:5" x14ac:dyDescent="0.2">
      <c r="A179" t="s">
        <v>9</v>
      </c>
      <c r="B179" s="11">
        <v>2019</v>
      </c>
      <c r="C179" s="12">
        <f>OPFP!C179</f>
        <v>0.714669713219791</v>
      </c>
      <c r="D179" s="14">
        <v>1</v>
      </c>
      <c r="E179" s="14">
        <v>1</v>
      </c>
    </row>
    <row r="180" spans="1:5" x14ac:dyDescent="0.2">
      <c r="A180" t="s">
        <v>10</v>
      </c>
      <c r="B180" s="11">
        <v>2019</v>
      </c>
      <c r="C180" s="12">
        <f>OPFP!C180</f>
        <v>0.68164672349621946</v>
      </c>
      <c r="D180" s="14">
        <v>0.87437576055526733</v>
      </c>
      <c r="E180" s="14">
        <v>0.88624304533004761</v>
      </c>
    </row>
    <row r="181" spans="1:5" x14ac:dyDescent="0.2">
      <c r="A181" t="s">
        <v>11</v>
      </c>
      <c r="B181" s="11">
        <v>2019</v>
      </c>
      <c r="C181" s="12">
        <f>OPFP!C181</f>
        <v>0.50637900501885891</v>
      </c>
      <c r="D181" s="14">
        <v>0.81691443920135498</v>
      </c>
      <c r="E181" s="14">
        <v>0.77060747146606445</v>
      </c>
    </row>
    <row r="182" spans="1:5" x14ac:dyDescent="0.2">
      <c r="A182" t="s">
        <v>12</v>
      </c>
      <c r="B182" s="11">
        <v>2019</v>
      </c>
      <c r="C182" s="12">
        <f>OPFP!C182</f>
        <v>0.60105868611411439</v>
      </c>
      <c r="D182" s="14">
        <v>0.84368056058883667</v>
      </c>
      <c r="E182" s="14">
        <v>0.80722254514694214</v>
      </c>
    </row>
    <row r="183" spans="1:5" x14ac:dyDescent="0.2">
      <c r="A183" t="s">
        <v>13</v>
      </c>
      <c r="B183" s="11">
        <v>2019</v>
      </c>
      <c r="C183" s="12">
        <f>OPFP!C183</f>
        <v>0.66403298500179009</v>
      </c>
      <c r="D183" s="14">
        <v>0.98435938358306885</v>
      </c>
      <c r="E183" s="14">
        <v>0.83634936809539795</v>
      </c>
    </row>
    <row r="184" spans="1:5" x14ac:dyDescent="0.2">
      <c r="A184" t="s">
        <v>1</v>
      </c>
      <c r="B184" s="11">
        <v>2020</v>
      </c>
      <c r="C184" s="12">
        <f>OPFP!C184</f>
        <v>0.41631955687075584</v>
      </c>
      <c r="D184" s="14">
        <v>0.54331916570663452</v>
      </c>
      <c r="E184" s="14">
        <v>0.51251441240310669</v>
      </c>
    </row>
    <row r="185" spans="1:5" x14ac:dyDescent="0.2">
      <c r="A185" t="s">
        <v>2</v>
      </c>
      <c r="B185" s="11">
        <v>2020</v>
      </c>
      <c r="C185" s="12">
        <f>OPFP!C185</f>
        <v>0.51466655745135792</v>
      </c>
      <c r="D185" s="14">
        <v>0.69323331117630005</v>
      </c>
      <c r="E185" s="14">
        <v>0.67519217729568481</v>
      </c>
    </row>
    <row r="186" spans="1:5" x14ac:dyDescent="0.2">
      <c r="A186" t="s">
        <v>3</v>
      </c>
      <c r="B186" s="11">
        <v>2020</v>
      </c>
      <c r="C186" s="12">
        <f>OPFP!C186</f>
        <v>0.52614687698132057</v>
      </c>
      <c r="D186" s="14">
        <v>0.75095438957214355</v>
      </c>
      <c r="E186" s="14">
        <v>0.71921634674072266</v>
      </c>
    </row>
    <row r="187" spans="1:5" x14ac:dyDescent="0.2">
      <c r="A187" t="s">
        <v>4</v>
      </c>
      <c r="B187" s="11">
        <v>2020</v>
      </c>
      <c r="C187" s="12">
        <f>OPFP!C187</f>
        <v>0.6189429897077432</v>
      </c>
      <c r="D187" s="14">
        <v>0.72148358821868896</v>
      </c>
      <c r="E187" s="14">
        <v>0.7227632999420166</v>
      </c>
    </row>
    <row r="188" spans="1:5" x14ac:dyDescent="0.2">
      <c r="A188" t="s">
        <v>5</v>
      </c>
      <c r="B188" s="11">
        <v>2020</v>
      </c>
      <c r="C188" s="12">
        <f>OPFP!C188</f>
        <v>0.57877480604637321</v>
      </c>
      <c r="D188" s="14">
        <v>0.68826109170913696</v>
      </c>
      <c r="E188" s="14">
        <v>0.67563176155090332</v>
      </c>
    </row>
    <row r="189" spans="1:5" x14ac:dyDescent="0.2">
      <c r="A189" t="s">
        <v>6</v>
      </c>
      <c r="B189" s="11">
        <v>2020</v>
      </c>
      <c r="C189" s="12">
        <f>OPFP!C189</f>
        <v>0.45004843956154406</v>
      </c>
      <c r="D189" s="14">
        <v>0.61229276657104492</v>
      </c>
      <c r="E189" s="14">
        <v>0.62499696016311646</v>
      </c>
    </row>
    <row r="190" spans="1:5" x14ac:dyDescent="0.2">
      <c r="A190" t="s">
        <v>7</v>
      </c>
      <c r="B190" s="11">
        <v>2020</v>
      </c>
      <c r="C190" s="12">
        <f>OPFP!C190</f>
        <v>0.53820596839898571</v>
      </c>
      <c r="D190" s="14">
        <v>0.71422576904296875</v>
      </c>
      <c r="E190" s="14">
        <v>0.76610863208770752</v>
      </c>
    </row>
    <row r="191" spans="1:5" x14ac:dyDescent="0.2">
      <c r="A191" t="s">
        <v>8</v>
      </c>
      <c r="B191" s="11">
        <v>2020</v>
      </c>
      <c r="C191" s="12">
        <f>OPFP!C191</f>
        <v>0.4470787526464185</v>
      </c>
      <c r="D191" s="14">
        <v>0.74565887451171875</v>
      </c>
      <c r="E191" s="14">
        <v>0.61215579509735107</v>
      </c>
    </row>
    <row r="192" spans="1:5" x14ac:dyDescent="0.2">
      <c r="A192" t="s">
        <v>9</v>
      </c>
      <c r="B192" s="11">
        <v>2020</v>
      </c>
      <c r="C192" s="12">
        <f>OPFP!C192</f>
        <v>0.75871029185120242</v>
      </c>
      <c r="D192" s="14">
        <v>1</v>
      </c>
      <c r="E192" s="14">
        <v>1</v>
      </c>
    </row>
    <row r="193" spans="1:5" x14ac:dyDescent="0.2">
      <c r="A193" t="s">
        <v>10</v>
      </c>
      <c r="B193" s="11">
        <v>2020</v>
      </c>
      <c r="C193" s="12">
        <f>OPFP!C193</f>
        <v>0.78660555357866613</v>
      </c>
      <c r="D193" s="14">
        <v>0.85877317190170288</v>
      </c>
      <c r="E193" s="14">
        <v>0.87107574939727783</v>
      </c>
    </row>
    <row r="194" spans="1:5" x14ac:dyDescent="0.2">
      <c r="A194" t="s">
        <v>11</v>
      </c>
      <c r="B194" s="11">
        <v>2020</v>
      </c>
      <c r="C194" s="12">
        <f>OPFP!C194</f>
        <v>0.49895280919284246</v>
      </c>
      <c r="D194" s="14">
        <v>0.80972969532012939</v>
      </c>
      <c r="E194" s="14">
        <v>0.76337474584579468</v>
      </c>
    </row>
    <row r="195" spans="1:5" x14ac:dyDescent="0.2">
      <c r="A195" t="s">
        <v>12</v>
      </c>
      <c r="B195" s="11">
        <v>2020</v>
      </c>
      <c r="C195" s="12">
        <f>OPFP!C195</f>
        <v>0.57330385113557703</v>
      </c>
      <c r="D195" s="14">
        <v>0.84441214799880981</v>
      </c>
      <c r="E195" s="14">
        <v>0.80827862024307251</v>
      </c>
    </row>
    <row r="196" spans="1:5" x14ac:dyDescent="0.2">
      <c r="A196" t="s">
        <v>13</v>
      </c>
      <c r="B196" s="11">
        <v>2020</v>
      </c>
      <c r="C196" s="12">
        <f>OPFP!C196</f>
        <v>0.64647326060029042</v>
      </c>
      <c r="D196" s="14">
        <v>0.99587523937225342</v>
      </c>
      <c r="E196" s="14">
        <v>0.84661471843719482</v>
      </c>
    </row>
    <row r="197" spans="1:5" x14ac:dyDescent="0.2">
      <c r="A197" t="s">
        <v>1</v>
      </c>
      <c r="B197" s="11">
        <v>2021</v>
      </c>
      <c r="C197" s="12">
        <f>OPFP!C197</f>
        <v>0.4474072394514978</v>
      </c>
      <c r="D197" s="14">
        <v>0.55118447542190552</v>
      </c>
      <c r="E197" s="14">
        <v>0.52191132307052612</v>
      </c>
    </row>
    <row r="198" spans="1:5" x14ac:dyDescent="0.2">
      <c r="A198" t="s">
        <v>2</v>
      </c>
      <c r="B198" s="11">
        <v>2021</v>
      </c>
      <c r="C198" s="12">
        <f>OPFP!C198</f>
        <v>0.566895316434045</v>
      </c>
      <c r="D198" s="14">
        <v>0.71684777736663818</v>
      </c>
      <c r="E198" s="14">
        <v>0.69852918386459351</v>
      </c>
    </row>
    <row r="199" spans="1:5" x14ac:dyDescent="0.2">
      <c r="A199" t="s">
        <v>3</v>
      </c>
      <c r="B199" s="11">
        <v>2021</v>
      </c>
      <c r="C199" s="12">
        <f>OPFP!C199</f>
        <v>0.59258648660386193</v>
      </c>
      <c r="D199" s="14">
        <v>0.74872344732284546</v>
      </c>
      <c r="E199" s="14">
        <v>0.71824651956558228</v>
      </c>
    </row>
    <row r="200" spans="1:5" x14ac:dyDescent="0.2">
      <c r="A200" t="s">
        <v>4</v>
      </c>
      <c r="B200" s="11">
        <v>2021</v>
      </c>
      <c r="C200" s="12">
        <f>OPFP!C200</f>
        <v>0.62495349198637618</v>
      </c>
      <c r="D200" s="14">
        <v>0.73200076818466187</v>
      </c>
      <c r="E200" s="14">
        <v>0.7339555025100708</v>
      </c>
    </row>
    <row r="201" spans="1:5" x14ac:dyDescent="0.2">
      <c r="A201" t="s">
        <v>5</v>
      </c>
      <c r="B201" s="11">
        <v>2021</v>
      </c>
      <c r="C201" s="12">
        <f>OPFP!C201</f>
        <v>0.5661393664503036</v>
      </c>
      <c r="D201" s="14">
        <v>0.68757027387619019</v>
      </c>
      <c r="E201" s="14">
        <v>0.67632752656936646</v>
      </c>
    </row>
    <row r="202" spans="1:5" x14ac:dyDescent="0.2">
      <c r="A202" t="s">
        <v>6</v>
      </c>
      <c r="B202" s="11">
        <v>2021</v>
      </c>
      <c r="C202" s="12">
        <f>OPFP!C202</f>
        <v>0.56454555500123516</v>
      </c>
      <c r="D202" s="14">
        <v>0.6229255199432373</v>
      </c>
      <c r="E202" s="14">
        <v>0.63842535018920898</v>
      </c>
    </row>
    <row r="203" spans="1:5" x14ac:dyDescent="0.2">
      <c r="A203" t="s">
        <v>7</v>
      </c>
      <c r="B203" s="11">
        <v>2021</v>
      </c>
      <c r="C203" s="12">
        <f>OPFP!C203</f>
        <v>0.57063143958538542</v>
      </c>
      <c r="D203" s="14">
        <v>0.72079461812973022</v>
      </c>
      <c r="E203" s="14">
        <v>0.77453106641769409</v>
      </c>
    </row>
    <row r="204" spans="1:5" x14ac:dyDescent="0.2">
      <c r="A204" t="s">
        <v>8</v>
      </c>
      <c r="B204" s="11">
        <v>2021</v>
      </c>
      <c r="C204" s="12">
        <f>OPFP!C204</f>
        <v>0.50280690268451034</v>
      </c>
      <c r="D204" s="14">
        <v>0.74630260467529297</v>
      </c>
      <c r="E204" s="14">
        <v>0.61317700147628784</v>
      </c>
    </row>
    <row r="205" spans="1:5" x14ac:dyDescent="0.2">
      <c r="A205" t="s">
        <v>9</v>
      </c>
      <c r="B205" s="11">
        <v>2021</v>
      </c>
      <c r="C205" s="12">
        <f>OPFP!C205</f>
        <v>0.77892447256870545</v>
      </c>
      <c r="D205" s="14">
        <v>0.99831926822662354</v>
      </c>
      <c r="E205" s="14">
        <v>1</v>
      </c>
    </row>
    <row r="206" spans="1:5" x14ac:dyDescent="0.2">
      <c r="A206" t="s">
        <v>10</v>
      </c>
      <c r="B206" s="11">
        <v>2021</v>
      </c>
      <c r="C206" s="12">
        <f>OPFP!C206</f>
        <v>0.76592493247991067</v>
      </c>
      <c r="D206" s="14">
        <v>0.84203135967254639</v>
      </c>
      <c r="E206" s="14">
        <v>0.85616797208786011</v>
      </c>
    </row>
    <row r="207" spans="1:5" x14ac:dyDescent="0.2">
      <c r="A207" t="s">
        <v>11</v>
      </c>
      <c r="B207" s="11">
        <v>2021</v>
      </c>
      <c r="C207" s="12">
        <f>OPFP!C207</f>
        <v>0.51489131939116817</v>
      </c>
      <c r="D207" s="14">
        <v>0.80480605363845825</v>
      </c>
      <c r="E207" s="14">
        <v>0.75978392362594604</v>
      </c>
    </row>
    <row r="208" spans="1:5" x14ac:dyDescent="0.2">
      <c r="A208" t="s">
        <v>12</v>
      </c>
      <c r="B208" s="11">
        <v>2021</v>
      </c>
      <c r="C208" s="12">
        <f>OPFP!C208</f>
        <v>0.54134234715767648</v>
      </c>
      <c r="D208" s="14">
        <v>0.84372389316558838</v>
      </c>
      <c r="E208" s="14">
        <v>0.80933606624603271</v>
      </c>
    </row>
    <row r="209" spans="1:5" x14ac:dyDescent="0.2">
      <c r="A209" t="s">
        <v>13</v>
      </c>
      <c r="B209" s="11">
        <v>2021</v>
      </c>
      <c r="C209" s="12">
        <f>OPFP!C209</f>
        <v>0.66331319280370038</v>
      </c>
      <c r="D209" s="14">
        <v>1</v>
      </c>
      <c r="E209" s="14">
        <v>0.8517945408821106</v>
      </c>
    </row>
    <row r="210" spans="1:5" x14ac:dyDescent="0.2">
      <c r="A210" t="s">
        <v>1</v>
      </c>
      <c r="B210" s="11">
        <v>2022</v>
      </c>
      <c r="C210" s="12">
        <f>OPFP!C210</f>
        <v>0.42415011644191958</v>
      </c>
      <c r="D210" s="14">
        <v>0.55362826585769653</v>
      </c>
      <c r="E210" s="14">
        <v>0.53148043155670166</v>
      </c>
    </row>
    <row r="211" spans="1:5" x14ac:dyDescent="0.2">
      <c r="A211" t="s">
        <v>2</v>
      </c>
      <c r="B211" s="11">
        <v>2022</v>
      </c>
      <c r="C211" s="12">
        <f>OPFP!C211</f>
        <v>0.64246142815042395</v>
      </c>
      <c r="D211" s="14">
        <v>0.73392850160598755</v>
      </c>
      <c r="E211" s="14">
        <v>0.72267282009124756</v>
      </c>
    </row>
    <row r="212" spans="1:5" x14ac:dyDescent="0.2">
      <c r="A212" t="s">
        <v>3</v>
      </c>
      <c r="B212" s="11">
        <v>2022</v>
      </c>
      <c r="C212" s="12">
        <f>OPFP!C212</f>
        <v>0.58091508974698747</v>
      </c>
      <c r="D212" s="14">
        <v>0.73815405368804932</v>
      </c>
      <c r="E212" s="14">
        <v>0.71631073951721191</v>
      </c>
    </row>
    <row r="213" spans="1:5" x14ac:dyDescent="0.2">
      <c r="A213" t="s">
        <v>4</v>
      </c>
      <c r="B213" s="11">
        <v>2022</v>
      </c>
      <c r="C213" s="12">
        <f>OPFP!C213</f>
        <v>0.60730404087739065</v>
      </c>
      <c r="D213" s="14">
        <v>0.73531925678253174</v>
      </c>
      <c r="E213" s="14">
        <v>0.74532103538513184</v>
      </c>
    </row>
    <row r="214" spans="1:5" x14ac:dyDescent="0.2">
      <c r="A214" t="s">
        <v>5</v>
      </c>
      <c r="B214" s="11">
        <v>2022</v>
      </c>
      <c r="C214" s="12">
        <f>OPFP!C214</f>
        <v>0.54088693712690339</v>
      </c>
      <c r="D214" s="14">
        <v>0.68008041381835938</v>
      </c>
      <c r="E214" s="14">
        <v>0.67702394723892212</v>
      </c>
    </row>
    <row r="215" spans="1:5" x14ac:dyDescent="0.2">
      <c r="A215" t="s">
        <v>6</v>
      </c>
      <c r="B215" s="11">
        <v>2022</v>
      </c>
      <c r="C215" s="12">
        <f>OPFP!C215</f>
        <v>0.53026362141937755</v>
      </c>
      <c r="D215" s="14">
        <v>0.62746918201446533</v>
      </c>
      <c r="E215" s="14">
        <v>0.65214228630065918</v>
      </c>
    </row>
    <row r="216" spans="1:5" x14ac:dyDescent="0.2">
      <c r="A216" t="s">
        <v>7</v>
      </c>
      <c r="B216" s="11">
        <v>2022</v>
      </c>
      <c r="C216" s="12">
        <f>OPFP!C216</f>
        <v>0.60477952505784005</v>
      </c>
      <c r="D216" s="14">
        <v>0.7202228307723999</v>
      </c>
      <c r="E216" s="14">
        <v>0.78304612636566162</v>
      </c>
    </row>
    <row r="217" spans="1:5" x14ac:dyDescent="0.2">
      <c r="A217" t="s">
        <v>8</v>
      </c>
      <c r="B217" s="11">
        <v>2022</v>
      </c>
      <c r="C217" s="12">
        <f>OPFP!C217</f>
        <v>0.52554238409698473</v>
      </c>
      <c r="D217" s="14">
        <v>0.74143707752227783</v>
      </c>
      <c r="E217" s="14">
        <v>0.61522465944290161</v>
      </c>
    </row>
    <row r="218" spans="1:5" x14ac:dyDescent="0.2">
      <c r="A218" t="s">
        <v>9</v>
      </c>
      <c r="B218" s="11">
        <v>2022</v>
      </c>
      <c r="C218" s="12">
        <f>OPFP!C218</f>
        <v>0.74710423621846744</v>
      </c>
      <c r="D218" s="14">
        <v>0.98677515983581543</v>
      </c>
      <c r="E218" s="14">
        <v>1</v>
      </c>
    </row>
    <row r="219" spans="1:5" x14ac:dyDescent="0.2">
      <c r="A219" t="s">
        <v>10</v>
      </c>
      <c r="B219" s="11">
        <v>2022</v>
      </c>
      <c r="C219" s="12">
        <f>OPFP!C219</f>
        <v>0.71205829010969313</v>
      </c>
      <c r="D219" s="14">
        <v>0.81744283437728882</v>
      </c>
      <c r="E219" s="14">
        <v>0.84151536226272583</v>
      </c>
    </row>
    <row r="220" spans="1:5" x14ac:dyDescent="0.2">
      <c r="A220" t="s">
        <v>11</v>
      </c>
      <c r="B220" s="11">
        <v>2022</v>
      </c>
      <c r="C220" s="12">
        <f>OPFP!C220</f>
        <v>0.51347374623249231</v>
      </c>
      <c r="D220" s="14">
        <v>0.78850322961807251</v>
      </c>
      <c r="E220" s="14">
        <v>0.75265282392501831</v>
      </c>
    </row>
    <row r="221" spans="1:5" x14ac:dyDescent="0.2">
      <c r="A221" t="s">
        <v>12</v>
      </c>
      <c r="B221" s="11">
        <v>2022</v>
      </c>
      <c r="C221" s="12">
        <f>OPFP!C221</f>
        <v>0.53293326301608557</v>
      </c>
      <c r="D221" s="14">
        <v>0.8346906304359436</v>
      </c>
      <c r="E221" s="14">
        <v>0.81039494276046753</v>
      </c>
    </row>
    <row r="222" spans="1:5" x14ac:dyDescent="0.2">
      <c r="A222" t="s">
        <v>13</v>
      </c>
      <c r="B222" s="11">
        <v>2022</v>
      </c>
      <c r="C222" s="12">
        <f>OPFP!C222</f>
        <v>0.63360885467073014</v>
      </c>
      <c r="D222" s="14">
        <v>1</v>
      </c>
      <c r="E222" s="14">
        <v>0.86224943399429321</v>
      </c>
    </row>
    <row r="223" spans="1:5" x14ac:dyDescent="0.2">
      <c r="A223" t="s">
        <v>1</v>
      </c>
      <c r="B223" s="11">
        <v>2023</v>
      </c>
      <c r="C223" s="12">
        <f>OPFP!C223</f>
        <v>0.48678796490825071</v>
      </c>
      <c r="D223" s="14">
        <v>0.55608284473419189</v>
      </c>
      <c r="E223" s="14">
        <v>0.54122507572174072</v>
      </c>
    </row>
    <row r="224" spans="1:5" x14ac:dyDescent="0.2">
      <c r="A224" t="s">
        <v>2</v>
      </c>
      <c r="B224" s="11">
        <v>2023</v>
      </c>
      <c r="C224" s="12">
        <f>OPFP!C224</f>
        <v>0.60040151465013558</v>
      </c>
      <c r="D224" s="14">
        <v>0.75141620635986328</v>
      </c>
      <c r="E224" s="14">
        <v>0.74765092134475708</v>
      </c>
    </row>
    <row r="225" spans="1:5" x14ac:dyDescent="0.2">
      <c r="A225" t="s">
        <v>3</v>
      </c>
      <c r="B225" s="11">
        <v>2023</v>
      </c>
      <c r="C225" s="12">
        <f>OPFP!C225</f>
        <v>0.55042814082799651</v>
      </c>
      <c r="D225" s="14">
        <v>0.72773391008377075</v>
      </c>
      <c r="E225" s="14">
        <v>0.71438020467758179</v>
      </c>
    </row>
    <row r="226" spans="1:5" x14ac:dyDescent="0.2">
      <c r="A226" t="s">
        <v>4</v>
      </c>
      <c r="B226" s="11">
        <v>2023</v>
      </c>
      <c r="C226" s="12">
        <f>OPFP!C226</f>
        <v>0.61995120331231035</v>
      </c>
      <c r="D226" s="14">
        <v>0.73865276575088501</v>
      </c>
      <c r="E226" s="14">
        <v>0.75686252117156982</v>
      </c>
    </row>
    <row r="227" spans="1:5" x14ac:dyDescent="0.2">
      <c r="A227" t="s">
        <v>5</v>
      </c>
      <c r="B227" s="11">
        <v>2023</v>
      </c>
      <c r="C227" s="12">
        <f>OPFP!C227</f>
        <v>0.51652643282521504</v>
      </c>
      <c r="D227" s="14">
        <v>0.67267215251922607</v>
      </c>
      <c r="E227" s="14">
        <v>0.67772114276885986</v>
      </c>
    </row>
    <row r="228" spans="1:5" x14ac:dyDescent="0.2">
      <c r="A228" t="s">
        <v>6</v>
      </c>
      <c r="B228" s="11">
        <v>2023</v>
      </c>
      <c r="C228" s="12">
        <f>OPFP!C228</f>
        <v>0.48858324100979444</v>
      </c>
      <c r="D228" s="14">
        <v>0.63204604387283325</v>
      </c>
      <c r="E228" s="14">
        <v>0.66615396738052368</v>
      </c>
    </row>
    <row r="229" spans="1:5" x14ac:dyDescent="0.2">
      <c r="A229" t="s">
        <v>7</v>
      </c>
      <c r="B229" s="11">
        <v>2023</v>
      </c>
      <c r="C229" s="12">
        <f>OPFP!C229</f>
        <v>0.55694129073698861</v>
      </c>
      <c r="D229" s="14">
        <v>0.71965140104293823</v>
      </c>
      <c r="E229" s="14">
        <v>0.79165476560592651</v>
      </c>
    </row>
    <row r="230" spans="1:5" x14ac:dyDescent="0.2">
      <c r="A230" t="s">
        <v>8</v>
      </c>
      <c r="B230" s="11">
        <v>2023</v>
      </c>
      <c r="C230" s="12">
        <f>OPFP!C230</f>
        <v>0.5033695989493171</v>
      </c>
      <c r="D230" s="14">
        <v>0.7366032600402832</v>
      </c>
      <c r="E230" s="14">
        <v>0.617279052734375</v>
      </c>
    </row>
    <row r="231" spans="1:5" x14ac:dyDescent="0.2">
      <c r="A231" t="s">
        <v>9</v>
      </c>
      <c r="B231" s="11">
        <v>2023</v>
      </c>
      <c r="C231" s="12">
        <f>OPFP!C231</f>
        <v>0.66234168108279068</v>
      </c>
      <c r="D231" s="14">
        <v>0.97536450624465942</v>
      </c>
      <c r="E231" s="14">
        <v>1</v>
      </c>
    </row>
    <row r="232" spans="1:5" x14ac:dyDescent="0.2">
      <c r="A232" t="s">
        <v>10</v>
      </c>
      <c r="B232" s="11">
        <v>2023</v>
      </c>
      <c r="C232" s="12">
        <f>OPFP!C232</f>
        <v>0.60803140098410513</v>
      </c>
      <c r="D232" s="14">
        <v>0.79357230663299561</v>
      </c>
      <c r="E232" s="14">
        <v>0.82711350917816162</v>
      </c>
    </row>
    <row r="233" spans="1:5" x14ac:dyDescent="0.2">
      <c r="A233" t="s">
        <v>11</v>
      </c>
      <c r="B233" s="11">
        <v>2023</v>
      </c>
      <c r="C233" s="12">
        <f>OPFP!C233</f>
        <v>0.53407502794932527</v>
      </c>
      <c r="D233" s="14">
        <v>0.77253061532974243</v>
      </c>
      <c r="E233" s="14">
        <v>0.74558866024017334</v>
      </c>
    </row>
    <row r="234" spans="1:5" x14ac:dyDescent="0.2">
      <c r="A234" t="s">
        <v>12</v>
      </c>
      <c r="B234" s="11">
        <v>2023</v>
      </c>
      <c r="C234" s="12">
        <f>OPFP!C234</f>
        <v>0.59406455356808097</v>
      </c>
      <c r="D234" s="14">
        <v>0.82575410604476929</v>
      </c>
      <c r="E234" s="14">
        <v>0.8114551305770874</v>
      </c>
    </row>
    <row r="235" spans="1:5" x14ac:dyDescent="0.2">
      <c r="A235" t="s">
        <v>13</v>
      </c>
      <c r="B235" s="11">
        <v>2023</v>
      </c>
      <c r="C235" s="12">
        <f>OPFP!C235</f>
        <v>0.63782873041259547</v>
      </c>
      <c r="D235" s="14">
        <v>1</v>
      </c>
      <c r="E235" s="14">
        <v>0.87283265590667725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C8B22-D766-491E-AE7B-EACDC7679495}">
  <dimension ref="A1:E235"/>
  <sheetViews>
    <sheetView tabSelected="1" workbookViewId="0">
      <selection activeCell="D1" sqref="D1:E1048576"/>
    </sheetView>
  </sheetViews>
  <sheetFormatPr baseColWidth="10" defaultColWidth="8.83203125" defaultRowHeight="16" x14ac:dyDescent="0.2"/>
  <cols>
    <col min="3" max="3" width="12.5" customWidth="1"/>
    <col min="4" max="5" width="13.83203125" customWidth="1"/>
  </cols>
  <sheetData>
    <row r="1" spans="1:5" x14ac:dyDescent="0.2">
      <c r="A1" s="6" t="s">
        <v>20</v>
      </c>
      <c r="B1" s="6" t="s">
        <v>21</v>
      </c>
      <c r="C1" s="7" t="s">
        <v>17</v>
      </c>
      <c r="D1" s="7" t="s">
        <v>24</v>
      </c>
      <c r="E1" s="7" t="s">
        <v>25</v>
      </c>
    </row>
    <row r="2" spans="1:5" x14ac:dyDescent="0.2">
      <c r="A2" t="s">
        <v>1</v>
      </c>
      <c r="B2" s="11">
        <v>2006</v>
      </c>
      <c r="C2" s="12">
        <f>OPFP!C2</f>
        <v>0.41492953485655054</v>
      </c>
      <c r="D2" s="14">
        <v>0.39103308320045471</v>
      </c>
      <c r="E2" s="14">
        <v>0.35954532027244568</v>
      </c>
    </row>
    <row r="3" spans="1:5" x14ac:dyDescent="0.2">
      <c r="A3" t="s">
        <v>2</v>
      </c>
      <c r="B3" s="11">
        <v>2006</v>
      </c>
      <c r="C3" s="12">
        <f>OPFP!C3</f>
        <v>0.37458345587904324</v>
      </c>
      <c r="D3" s="14">
        <v>0.38361102342605591</v>
      </c>
      <c r="E3" s="14">
        <v>0.38425973057746887</v>
      </c>
    </row>
    <row r="4" spans="1:5" x14ac:dyDescent="0.2">
      <c r="A4" t="s">
        <v>3</v>
      </c>
      <c r="B4" s="11">
        <v>2006</v>
      </c>
      <c r="C4" s="12">
        <f>OPFP!C4</f>
        <v>0.63031681441895326</v>
      </c>
      <c r="D4" s="14">
        <v>0.70913523435592651</v>
      </c>
      <c r="E4" s="14">
        <v>0.69007641077041626</v>
      </c>
    </row>
    <row r="5" spans="1:5" x14ac:dyDescent="0.2">
      <c r="A5" t="s">
        <v>4</v>
      </c>
      <c r="B5" s="11">
        <v>2006</v>
      </c>
      <c r="C5" s="12">
        <f>OPFP!C5</f>
        <v>0.53109396443953505</v>
      </c>
      <c r="D5" s="14">
        <v>0.51868689060211182</v>
      </c>
      <c r="E5" s="14">
        <v>0.52258044481277466</v>
      </c>
    </row>
    <row r="6" spans="1:5" x14ac:dyDescent="0.2">
      <c r="A6" t="s">
        <v>5</v>
      </c>
      <c r="B6" s="11">
        <v>2006</v>
      </c>
      <c r="C6" s="12">
        <f>OPFP!C6</f>
        <v>0.54948314151900091</v>
      </c>
      <c r="D6" s="14">
        <v>0.61709445714950562</v>
      </c>
      <c r="E6" s="14">
        <v>0.60557401180267334</v>
      </c>
    </row>
    <row r="7" spans="1:5" x14ac:dyDescent="0.2">
      <c r="A7" t="s">
        <v>6</v>
      </c>
      <c r="B7" s="11">
        <v>2006</v>
      </c>
      <c r="C7" s="12">
        <f>OPFP!C7</f>
        <v>0.35136704129298263</v>
      </c>
      <c r="D7" s="14">
        <v>0.42489764094352722</v>
      </c>
      <c r="E7" s="14">
        <v>0.42152902483940125</v>
      </c>
    </row>
    <row r="8" spans="1:5" x14ac:dyDescent="0.2">
      <c r="A8" t="s">
        <v>7</v>
      </c>
      <c r="B8" s="11">
        <v>2006</v>
      </c>
      <c r="C8" s="12">
        <f>OPFP!C8</f>
        <v>0.52748961193248478</v>
      </c>
      <c r="D8" s="14">
        <v>0.55357575416564941</v>
      </c>
      <c r="E8" s="14">
        <v>0.59300327301025391</v>
      </c>
    </row>
    <row r="9" spans="1:5" x14ac:dyDescent="0.2">
      <c r="A9" t="s">
        <v>8</v>
      </c>
      <c r="B9" s="11">
        <v>2006</v>
      </c>
      <c r="C9" s="12">
        <f>OPFP!C9</f>
        <v>0.44515556405007956</v>
      </c>
      <c r="D9" s="14">
        <v>0.64032071828842163</v>
      </c>
      <c r="E9" s="14">
        <v>0.55133742094039917</v>
      </c>
    </row>
    <row r="10" spans="1:5" x14ac:dyDescent="0.2">
      <c r="A10" t="s">
        <v>9</v>
      </c>
      <c r="B10" s="11">
        <v>2006</v>
      </c>
      <c r="C10" s="12">
        <f>OPFP!C10</f>
        <v>0.72124592903398965</v>
      </c>
      <c r="D10" s="14">
        <v>0.92153078317642212</v>
      </c>
      <c r="E10" s="14">
        <v>0.91000419855117798</v>
      </c>
    </row>
    <row r="11" spans="1:5" x14ac:dyDescent="0.2">
      <c r="A11" t="s">
        <v>10</v>
      </c>
      <c r="B11" s="11">
        <v>2006</v>
      </c>
      <c r="C11" s="12">
        <f>OPFP!C11</f>
        <v>0.95423769742472475</v>
      </c>
      <c r="D11" s="14">
        <v>1</v>
      </c>
      <c r="E11" s="14">
        <v>1</v>
      </c>
    </row>
    <row r="12" spans="1:5" x14ac:dyDescent="0.2">
      <c r="A12" t="s">
        <v>11</v>
      </c>
      <c r="B12" s="11">
        <v>2006</v>
      </c>
      <c r="C12" s="12">
        <f>OPFP!C12</f>
        <v>0.65990882104547344</v>
      </c>
      <c r="D12" s="14">
        <v>0.83941727876663208</v>
      </c>
      <c r="E12" s="14">
        <v>0.79716402292251587</v>
      </c>
    </row>
    <row r="13" spans="1:5" x14ac:dyDescent="0.2">
      <c r="A13" t="s">
        <v>12</v>
      </c>
      <c r="B13" s="11">
        <v>2006</v>
      </c>
      <c r="C13" s="12">
        <f>OPFP!C13</f>
        <v>0.68149007273403217</v>
      </c>
      <c r="D13" s="14">
        <v>0.75566160678863525</v>
      </c>
      <c r="E13" s="14">
        <v>0.71120721101760864</v>
      </c>
    </row>
    <row r="14" spans="1:5" x14ac:dyDescent="0.2">
      <c r="A14" t="s">
        <v>13</v>
      </c>
      <c r="B14" s="11">
        <v>2006</v>
      </c>
      <c r="C14" s="12">
        <f>OPFP!C14</f>
        <v>0.53549161183889993</v>
      </c>
      <c r="D14" s="14">
        <v>0.78258979320526123</v>
      </c>
      <c r="E14" s="14">
        <v>0.67756861448287964</v>
      </c>
    </row>
    <row r="15" spans="1:5" x14ac:dyDescent="0.2">
      <c r="A15" t="s">
        <v>1</v>
      </c>
      <c r="B15" s="11">
        <v>2007</v>
      </c>
      <c r="C15" s="12">
        <f>OPFP!C15</f>
        <v>0.40721820694381833</v>
      </c>
      <c r="D15" s="14">
        <v>0.40446165204048157</v>
      </c>
      <c r="E15" s="14">
        <v>0.37235468626022339</v>
      </c>
    </row>
    <row r="16" spans="1:5" x14ac:dyDescent="0.2">
      <c r="A16" t="s">
        <v>2</v>
      </c>
      <c r="B16" s="11">
        <v>2007</v>
      </c>
      <c r="C16" s="12">
        <f>OPFP!C16</f>
        <v>0.44367284752108455</v>
      </c>
      <c r="D16" s="14">
        <v>0.40458294749259949</v>
      </c>
      <c r="E16" s="14">
        <v>0.40463891625404358</v>
      </c>
    </row>
    <row r="17" spans="1:5" x14ac:dyDescent="0.2">
      <c r="A17" t="s">
        <v>3</v>
      </c>
      <c r="B17" s="11">
        <v>2007</v>
      </c>
      <c r="C17" s="12">
        <f>OPFP!C17</f>
        <v>0.63313603350377445</v>
      </c>
      <c r="D17" s="14">
        <v>0.72031772136688232</v>
      </c>
      <c r="E17" s="14">
        <v>0.70044010877609253</v>
      </c>
    </row>
    <row r="18" spans="1:5" x14ac:dyDescent="0.2">
      <c r="A18" t="s">
        <v>4</v>
      </c>
      <c r="B18" s="11">
        <v>2007</v>
      </c>
      <c r="C18" s="12">
        <f>OPFP!C18</f>
        <v>0.5055337734987273</v>
      </c>
      <c r="D18" s="14">
        <v>0.53674453496932983</v>
      </c>
      <c r="E18" s="14">
        <v>0.54017174243927002</v>
      </c>
    </row>
    <row r="19" spans="1:5" x14ac:dyDescent="0.2">
      <c r="A19" t="s">
        <v>5</v>
      </c>
      <c r="B19" s="11">
        <v>2007</v>
      </c>
      <c r="C19" s="12">
        <f>OPFP!C19</f>
        <v>0.53586728678011009</v>
      </c>
      <c r="D19" s="14">
        <v>0.6288830041885376</v>
      </c>
      <c r="E19" s="14">
        <v>0.61703437566757202</v>
      </c>
    </row>
    <row r="20" spans="1:5" x14ac:dyDescent="0.2">
      <c r="A20" t="s">
        <v>6</v>
      </c>
      <c r="B20" s="11">
        <v>2007</v>
      </c>
      <c r="C20" s="12">
        <f>OPFP!C20</f>
        <v>0.44220027100037762</v>
      </c>
      <c r="D20" s="14">
        <v>0.44077980518341064</v>
      </c>
      <c r="E20" s="14">
        <v>0.43785780668258667</v>
      </c>
    </row>
    <row r="21" spans="1:5" x14ac:dyDescent="0.2">
      <c r="A21" t="s">
        <v>7</v>
      </c>
      <c r="B21" s="11">
        <v>2007</v>
      </c>
      <c r="C21" s="12">
        <f>OPFP!C21</f>
        <v>0.48187540294167081</v>
      </c>
      <c r="D21" s="14">
        <v>0.57006269693374634</v>
      </c>
      <c r="E21" s="14">
        <v>0.61013150215148926</v>
      </c>
    </row>
    <row r="22" spans="1:5" x14ac:dyDescent="0.2">
      <c r="A22" t="s">
        <v>8</v>
      </c>
      <c r="B22" s="11">
        <v>2007</v>
      </c>
      <c r="C22" s="12">
        <f>OPFP!C22</f>
        <v>0.43822964160857925</v>
      </c>
      <c r="D22" s="14">
        <v>0.65511244535446167</v>
      </c>
      <c r="E22" s="14">
        <v>0.56306368112564087</v>
      </c>
    </row>
    <row r="23" spans="1:5" x14ac:dyDescent="0.2">
      <c r="A23" t="s">
        <v>9</v>
      </c>
      <c r="B23" s="11">
        <v>2007</v>
      </c>
      <c r="C23" s="12">
        <f>OPFP!C23</f>
        <v>0.80606536714298982</v>
      </c>
      <c r="D23" s="14">
        <v>0.93820476531982422</v>
      </c>
      <c r="E23" s="14">
        <v>0.92620331048965454</v>
      </c>
    </row>
    <row r="24" spans="1:5" x14ac:dyDescent="0.2">
      <c r="A24" t="s">
        <v>10</v>
      </c>
      <c r="B24" s="11">
        <v>2007</v>
      </c>
      <c r="C24" s="12">
        <f>OPFP!C24</f>
        <v>1</v>
      </c>
      <c r="D24" s="14">
        <v>1</v>
      </c>
      <c r="E24" s="14">
        <v>1</v>
      </c>
    </row>
    <row r="25" spans="1:5" x14ac:dyDescent="0.2">
      <c r="A25" t="s">
        <v>11</v>
      </c>
      <c r="B25" s="11">
        <v>2007</v>
      </c>
      <c r="C25" s="12">
        <f>OPFP!C25</f>
        <v>0.58634390179406914</v>
      </c>
      <c r="D25" s="14">
        <v>0.84729599952697754</v>
      </c>
      <c r="E25" s="14">
        <v>0.80398267507553101</v>
      </c>
    </row>
    <row r="26" spans="1:5" x14ac:dyDescent="0.2">
      <c r="A26" t="s">
        <v>12</v>
      </c>
      <c r="B26" s="11">
        <v>2007</v>
      </c>
      <c r="C26" s="12">
        <f>OPFP!C26</f>
        <v>0.66586802972120518</v>
      </c>
      <c r="D26" s="14">
        <v>0.76983904838562012</v>
      </c>
      <c r="E26" s="14">
        <v>0.72438669204711914</v>
      </c>
    </row>
    <row r="27" spans="1:5" x14ac:dyDescent="0.2">
      <c r="A27" t="s">
        <v>13</v>
      </c>
      <c r="B27" s="11">
        <v>2007</v>
      </c>
      <c r="C27" s="12">
        <f>OPFP!C27</f>
        <v>0.57025972172058037</v>
      </c>
      <c r="D27" s="14">
        <v>0.80603146553039551</v>
      </c>
      <c r="E27" s="14">
        <v>0.69784200191497803</v>
      </c>
    </row>
    <row r="28" spans="1:5" x14ac:dyDescent="0.2">
      <c r="A28" t="s">
        <v>1</v>
      </c>
      <c r="B28" s="11">
        <v>2008</v>
      </c>
      <c r="C28" s="12">
        <f>OPFP!C28</f>
        <v>0.39878142326739163</v>
      </c>
      <c r="D28" s="14">
        <v>0.41835138201713562</v>
      </c>
      <c r="E28" s="14">
        <v>0.38562038540840149</v>
      </c>
    </row>
    <row r="29" spans="1:5" x14ac:dyDescent="0.2">
      <c r="A29" t="s">
        <v>2</v>
      </c>
      <c r="B29" s="11">
        <v>2008</v>
      </c>
      <c r="C29" s="12">
        <f>OPFP!C29</f>
        <v>0.31138773383477408</v>
      </c>
      <c r="D29" s="14">
        <v>0.42670136690139771</v>
      </c>
      <c r="E29" s="14">
        <v>0.42609891295433044</v>
      </c>
    </row>
    <row r="30" spans="1:5" x14ac:dyDescent="0.2">
      <c r="A30" t="s">
        <v>3</v>
      </c>
      <c r="B30" s="11">
        <v>2008</v>
      </c>
      <c r="C30" s="12">
        <f>OPFP!C30</f>
        <v>0.67114118027520087</v>
      </c>
      <c r="D30" s="14">
        <v>0.73167657852172852</v>
      </c>
      <c r="E30" s="14">
        <v>0.71095937490463257</v>
      </c>
    </row>
    <row r="31" spans="1:5" x14ac:dyDescent="0.2">
      <c r="A31" t="s">
        <v>4</v>
      </c>
      <c r="B31" s="11">
        <v>2008</v>
      </c>
      <c r="C31" s="12">
        <f>OPFP!C31</f>
        <v>0.41725228924289554</v>
      </c>
      <c r="D31" s="14">
        <v>0.55543088912963867</v>
      </c>
      <c r="E31" s="14">
        <v>0.55835521221160889</v>
      </c>
    </row>
    <row r="32" spans="1:5" x14ac:dyDescent="0.2">
      <c r="A32" t="s">
        <v>5</v>
      </c>
      <c r="B32" s="11">
        <v>2008</v>
      </c>
      <c r="C32" s="12">
        <f>OPFP!C32</f>
        <v>0.5074825347013342</v>
      </c>
      <c r="D32" s="14">
        <v>0.64089673757553101</v>
      </c>
      <c r="E32" s="14">
        <v>0.62871158123016357</v>
      </c>
    </row>
    <row r="33" spans="1:5" x14ac:dyDescent="0.2">
      <c r="A33" t="s">
        <v>6</v>
      </c>
      <c r="B33" s="11">
        <v>2008</v>
      </c>
      <c r="C33" s="12">
        <f>OPFP!C33</f>
        <v>0.40353550432394686</v>
      </c>
      <c r="D33" s="14">
        <v>0.45725560188293457</v>
      </c>
      <c r="E33" s="14">
        <v>0.45481911301612854</v>
      </c>
    </row>
    <row r="34" spans="1:5" x14ac:dyDescent="0.2">
      <c r="A34" t="s">
        <v>7</v>
      </c>
      <c r="B34" s="11">
        <v>2008</v>
      </c>
      <c r="C34" s="12">
        <f>OPFP!C34</f>
        <v>0.4189132720639408</v>
      </c>
      <c r="D34" s="14">
        <v>0.58704066276550293</v>
      </c>
      <c r="E34" s="14">
        <v>0.62775444984436035</v>
      </c>
    </row>
    <row r="35" spans="1:5" x14ac:dyDescent="0.2">
      <c r="A35" t="s">
        <v>8</v>
      </c>
      <c r="B35" s="11">
        <v>2008</v>
      </c>
      <c r="C35" s="12">
        <f>OPFP!C35</f>
        <v>0.56683477316504682</v>
      </c>
      <c r="D35" s="14">
        <v>0.67024588584899902</v>
      </c>
      <c r="E35" s="14">
        <v>0.57503938674926758</v>
      </c>
    </row>
    <row r="36" spans="1:5" x14ac:dyDescent="0.2">
      <c r="A36" t="s">
        <v>9</v>
      </c>
      <c r="B36" s="11">
        <v>2008</v>
      </c>
      <c r="C36" s="12">
        <f>OPFP!C36</f>
        <v>0.84291039803934775</v>
      </c>
      <c r="D36" s="14">
        <v>0.95518040657043457</v>
      </c>
      <c r="E36" s="14">
        <v>0.94269078969955444</v>
      </c>
    </row>
    <row r="37" spans="1:5" x14ac:dyDescent="0.2">
      <c r="A37" t="s">
        <v>10</v>
      </c>
      <c r="B37" s="11">
        <v>2008</v>
      </c>
      <c r="C37" s="12">
        <f>OPFP!C37</f>
        <v>0.98810710579134953</v>
      </c>
      <c r="D37" s="14">
        <v>1</v>
      </c>
      <c r="E37" s="14">
        <v>1</v>
      </c>
    </row>
    <row r="38" spans="1:5" x14ac:dyDescent="0.2">
      <c r="A38" t="s">
        <v>11</v>
      </c>
      <c r="B38" s="11">
        <v>2008</v>
      </c>
      <c r="C38" s="12">
        <f>OPFP!C38</f>
        <v>0.59139377431190643</v>
      </c>
      <c r="D38" s="14">
        <v>0.85524863004684448</v>
      </c>
      <c r="E38" s="14">
        <v>0.81085962057113647</v>
      </c>
    </row>
    <row r="39" spans="1:5" x14ac:dyDescent="0.2">
      <c r="A39" t="s">
        <v>12</v>
      </c>
      <c r="B39" s="11">
        <v>2008</v>
      </c>
      <c r="C39" s="12">
        <f>OPFP!C39</f>
        <v>0.66571756189090081</v>
      </c>
      <c r="D39" s="14">
        <v>0.78428250551223755</v>
      </c>
      <c r="E39" s="14">
        <v>0.73781043291091919</v>
      </c>
    </row>
    <row r="40" spans="1:5" x14ac:dyDescent="0.2">
      <c r="A40" t="s">
        <v>13</v>
      </c>
      <c r="B40" s="11">
        <v>2008</v>
      </c>
      <c r="C40" s="12">
        <f>OPFP!C40</f>
        <v>0.58277669634177187</v>
      </c>
      <c r="D40" s="14">
        <v>0.83017534017562866</v>
      </c>
      <c r="E40" s="14">
        <v>0.71872198581695557</v>
      </c>
    </row>
    <row r="41" spans="1:5" x14ac:dyDescent="0.2">
      <c r="A41" t="s">
        <v>1</v>
      </c>
      <c r="B41" s="11">
        <v>2009</v>
      </c>
      <c r="C41" s="12">
        <f>OPFP!C41</f>
        <v>0.39683528362790305</v>
      </c>
      <c r="D41" s="14">
        <v>0.43271806836128235</v>
      </c>
      <c r="E41" s="14">
        <v>0.39935871958732605</v>
      </c>
    </row>
    <row r="42" spans="1:5" x14ac:dyDescent="0.2">
      <c r="A42" t="s">
        <v>2</v>
      </c>
      <c r="B42" s="11">
        <v>2009</v>
      </c>
      <c r="C42" s="12">
        <f>OPFP!C42</f>
        <v>0.34170529515189879</v>
      </c>
      <c r="D42" s="14">
        <v>0.45002901554107666</v>
      </c>
      <c r="E42" s="14">
        <v>0.44869703054428101</v>
      </c>
    </row>
    <row r="43" spans="1:5" x14ac:dyDescent="0.2">
      <c r="A43" t="s">
        <v>3</v>
      </c>
      <c r="B43" s="11">
        <v>2009</v>
      </c>
      <c r="C43" s="12">
        <f>OPFP!C43</f>
        <v>0.55407236087982825</v>
      </c>
      <c r="D43" s="14">
        <v>0.74321448802947998</v>
      </c>
      <c r="E43" s="14">
        <v>0.72163671255111694</v>
      </c>
    </row>
    <row r="44" spans="1:5" x14ac:dyDescent="0.2">
      <c r="A44" t="s">
        <v>4</v>
      </c>
      <c r="B44" s="11">
        <v>2009</v>
      </c>
      <c r="C44" s="12">
        <f>OPFP!C44</f>
        <v>0.47619323907775191</v>
      </c>
      <c r="D44" s="14">
        <v>0.5747678279876709</v>
      </c>
      <c r="E44" s="14">
        <v>0.57715076208114624</v>
      </c>
    </row>
    <row r="45" spans="1:5" x14ac:dyDescent="0.2">
      <c r="A45" t="s">
        <v>5</v>
      </c>
      <c r="B45" s="11">
        <v>2009</v>
      </c>
      <c r="C45" s="12">
        <f>OPFP!C45</f>
        <v>0.51868902454406318</v>
      </c>
      <c r="D45" s="14">
        <v>0.65314000844955444</v>
      </c>
      <c r="E45" s="14">
        <v>0.64060980081558228</v>
      </c>
    </row>
    <row r="46" spans="1:5" x14ac:dyDescent="0.2">
      <c r="A46" t="s">
        <v>6</v>
      </c>
      <c r="B46" s="11">
        <v>2009</v>
      </c>
      <c r="C46" s="12">
        <f>OPFP!C46</f>
        <v>0.40714430854195288</v>
      </c>
      <c r="D46" s="14">
        <v>0.47434726357460022</v>
      </c>
      <c r="E46" s="14">
        <v>0.47243744134902954</v>
      </c>
    </row>
    <row r="47" spans="1:5" x14ac:dyDescent="0.2">
      <c r="A47" t="s">
        <v>7</v>
      </c>
      <c r="B47" s="11">
        <v>2009</v>
      </c>
      <c r="C47" s="12">
        <f>OPFP!C47</f>
        <v>0.44028113840735389</v>
      </c>
      <c r="D47" s="14">
        <v>0.60452431440353394</v>
      </c>
      <c r="E47" s="14">
        <v>0.64588642120361328</v>
      </c>
    </row>
    <row r="48" spans="1:5" x14ac:dyDescent="0.2">
      <c r="A48" t="s">
        <v>8</v>
      </c>
      <c r="B48" s="11">
        <v>2009</v>
      </c>
      <c r="C48" s="12">
        <f>OPFP!C48</f>
        <v>0.52480186671122331</v>
      </c>
      <c r="D48" s="14">
        <v>0.68572890758514404</v>
      </c>
      <c r="E48" s="14">
        <v>0.58726978302001953</v>
      </c>
    </row>
    <row r="49" spans="1:5" x14ac:dyDescent="0.2">
      <c r="A49" t="s">
        <v>9</v>
      </c>
      <c r="B49" s="11">
        <v>2009</v>
      </c>
      <c r="C49" s="12">
        <f>OPFP!C49</f>
        <v>0.73928539948615379</v>
      </c>
      <c r="D49" s="14">
        <v>0.97246319055557251</v>
      </c>
      <c r="E49" s="14">
        <v>0.95947176218032837</v>
      </c>
    </row>
    <row r="50" spans="1:5" x14ac:dyDescent="0.2">
      <c r="A50" t="s">
        <v>10</v>
      </c>
      <c r="B50" s="11">
        <v>2009</v>
      </c>
      <c r="C50" s="12">
        <f>OPFP!C50</f>
        <v>0.92755077844101674</v>
      </c>
      <c r="D50" s="14">
        <v>1</v>
      </c>
      <c r="E50" s="14">
        <v>1</v>
      </c>
    </row>
    <row r="51" spans="1:5" x14ac:dyDescent="0.2">
      <c r="A51" t="s">
        <v>11</v>
      </c>
      <c r="B51" s="11">
        <v>2009</v>
      </c>
      <c r="C51" s="12">
        <f>OPFP!C51</f>
        <v>0.50725623939441689</v>
      </c>
      <c r="D51" s="14">
        <v>0.86327594518661499</v>
      </c>
      <c r="E51" s="14">
        <v>0.81779539585113525</v>
      </c>
    </row>
    <row r="52" spans="1:5" x14ac:dyDescent="0.2">
      <c r="A52" t="s">
        <v>12</v>
      </c>
      <c r="B52" s="11">
        <v>2009</v>
      </c>
      <c r="C52" s="12">
        <f>OPFP!C52</f>
        <v>0.5794171384738328</v>
      </c>
      <c r="D52" s="14">
        <v>0.79899692535400391</v>
      </c>
      <c r="E52" s="14">
        <v>0.75148296356201172</v>
      </c>
    </row>
    <row r="53" spans="1:5" x14ac:dyDescent="0.2">
      <c r="A53" t="s">
        <v>13</v>
      </c>
      <c r="B53" s="11">
        <v>2009</v>
      </c>
      <c r="C53" s="12">
        <f>OPFP!C53</f>
        <v>0.59466197317834257</v>
      </c>
      <c r="D53" s="14">
        <v>0.85504239797592163</v>
      </c>
      <c r="E53" s="14">
        <v>0.74022674560546875</v>
      </c>
    </row>
    <row r="54" spans="1:5" x14ac:dyDescent="0.2">
      <c r="A54" t="s">
        <v>1</v>
      </c>
      <c r="B54" s="11">
        <v>2010</v>
      </c>
      <c r="C54" s="12">
        <f>OPFP!C54</f>
        <v>0.35036755798823421</v>
      </c>
      <c r="D54" s="14">
        <v>0.44757816195487976</v>
      </c>
      <c r="E54" s="14">
        <v>0.41358649730682373</v>
      </c>
    </row>
    <row r="55" spans="1:5" x14ac:dyDescent="0.2">
      <c r="A55" t="s">
        <v>2</v>
      </c>
      <c r="B55" s="11">
        <v>2010</v>
      </c>
      <c r="C55" s="12">
        <f>OPFP!C55</f>
        <v>0.31603890617306885</v>
      </c>
      <c r="D55" s="14">
        <v>0.47463199496269226</v>
      </c>
      <c r="E55" s="14">
        <v>0.47249364852905273</v>
      </c>
    </row>
    <row r="56" spans="1:5" x14ac:dyDescent="0.2">
      <c r="A56" t="s">
        <v>3</v>
      </c>
      <c r="B56" s="11">
        <v>2010</v>
      </c>
      <c r="C56" s="12">
        <f>OPFP!C56</f>
        <v>0.530518704457142</v>
      </c>
      <c r="D56" s="14">
        <v>0.75493437051773071</v>
      </c>
      <c r="E56" s="14">
        <v>0.73247432708740234</v>
      </c>
    </row>
    <row r="57" spans="1:5" x14ac:dyDescent="0.2">
      <c r="A57" t="s">
        <v>4</v>
      </c>
      <c r="B57" s="11">
        <v>2010</v>
      </c>
      <c r="C57" s="12">
        <f>OPFP!C57</f>
        <v>0.50382317883225292</v>
      </c>
      <c r="D57" s="14">
        <v>0.59477788209915161</v>
      </c>
      <c r="E57" s="14">
        <v>0.59657901525497437</v>
      </c>
    </row>
    <row r="58" spans="1:5" x14ac:dyDescent="0.2">
      <c r="A58" t="s">
        <v>5</v>
      </c>
      <c r="B58" s="11">
        <v>2010</v>
      </c>
      <c r="C58" s="12">
        <f>OPFP!C58</f>
        <v>0.54530194619899564</v>
      </c>
      <c r="D58" s="14">
        <v>0.66561716794967651</v>
      </c>
      <c r="E58" s="14">
        <v>0.65273314714431763</v>
      </c>
    </row>
    <row r="59" spans="1:5" x14ac:dyDescent="0.2">
      <c r="A59" t="s">
        <v>6</v>
      </c>
      <c r="B59" s="11">
        <v>2010</v>
      </c>
      <c r="C59" s="12">
        <f>OPFP!C59</f>
        <v>0.4200017153926216</v>
      </c>
      <c r="D59" s="14">
        <v>0.49207779765129089</v>
      </c>
      <c r="E59" s="14">
        <v>0.49073827266693115</v>
      </c>
    </row>
    <row r="60" spans="1:5" x14ac:dyDescent="0.2">
      <c r="A60" t="s">
        <v>7</v>
      </c>
      <c r="B60" s="11">
        <v>2010</v>
      </c>
      <c r="C60" s="12">
        <f>OPFP!C60</f>
        <v>0.43218436652103637</v>
      </c>
      <c r="D60" s="14">
        <v>0.62252861261367798</v>
      </c>
      <c r="E60" s="14">
        <v>0.66454213857650757</v>
      </c>
    </row>
    <row r="61" spans="1:5" x14ac:dyDescent="0.2">
      <c r="A61" t="s">
        <v>8</v>
      </c>
      <c r="B61" s="11">
        <v>2010</v>
      </c>
      <c r="C61" s="12">
        <f>OPFP!C61</f>
        <v>0.45793177663926093</v>
      </c>
      <c r="D61" s="14">
        <v>0.70156955718994141</v>
      </c>
      <c r="E61" s="14">
        <v>0.59976035356521606</v>
      </c>
    </row>
    <row r="62" spans="1:5" x14ac:dyDescent="0.2">
      <c r="A62" t="s">
        <v>9</v>
      </c>
      <c r="B62" s="11">
        <v>2010</v>
      </c>
      <c r="C62" s="12">
        <f>OPFP!C62</f>
        <v>0.77300839602578941</v>
      </c>
      <c r="D62" s="14">
        <v>0.99005872011184692</v>
      </c>
      <c r="E62" s="14">
        <v>0.97655147314071655</v>
      </c>
    </row>
    <row r="63" spans="1:5" x14ac:dyDescent="0.2">
      <c r="A63" t="s">
        <v>10</v>
      </c>
      <c r="B63" s="11">
        <v>2010</v>
      </c>
      <c r="C63" s="12">
        <f>OPFP!C63</f>
        <v>0.88126535036498588</v>
      </c>
      <c r="D63" s="14">
        <v>1</v>
      </c>
      <c r="E63" s="14">
        <v>1</v>
      </c>
    </row>
    <row r="64" spans="1:5" x14ac:dyDescent="0.2">
      <c r="A64" t="s">
        <v>11</v>
      </c>
      <c r="B64" s="11">
        <v>2010</v>
      </c>
      <c r="C64" s="12">
        <f>OPFP!C64</f>
        <v>0.56126766129760652</v>
      </c>
      <c r="D64" s="14">
        <v>0.87137854099273682</v>
      </c>
      <c r="E64" s="14">
        <v>0.82479053735733032</v>
      </c>
    </row>
    <row r="65" spans="1:5" x14ac:dyDescent="0.2">
      <c r="A65" t="s">
        <v>12</v>
      </c>
      <c r="B65" s="11">
        <v>2010</v>
      </c>
      <c r="C65" s="12">
        <f>OPFP!C65</f>
        <v>0.49363004679341776</v>
      </c>
      <c r="D65" s="14">
        <v>0.81398743391036987</v>
      </c>
      <c r="E65" s="14">
        <v>0.76540881395339966</v>
      </c>
    </row>
    <row r="66" spans="1:5" x14ac:dyDescent="0.2">
      <c r="A66" t="s">
        <v>13</v>
      </c>
      <c r="B66" s="11">
        <v>2010</v>
      </c>
      <c r="C66" s="12">
        <f>OPFP!C66</f>
        <v>0.5787472549019026</v>
      </c>
      <c r="D66" s="14">
        <v>0.88065433502197266</v>
      </c>
      <c r="E66" s="14">
        <v>0.7623748779296875</v>
      </c>
    </row>
    <row r="67" spans="1:5" x14ac:dyDescent="0.2">
      <c r="A67" t="s">
        <v>1</v>
      </c>
      <c r="B67" s="11">
        <v>2011</v>
      </c>
      <c r="C67" s="12">
        <f>OPFP!C67</f>
        <v>0.30447294067066311</v>
      </c>
      <c r="D67" s="14">
        <v>0.46294853091239929</v>
      </c>
      <c r="E67" s="14">
        <v>0.42832115292549133</v>
      </c>
    </row>
    <row r="68" spans="1:5" x14ac:dyDescent="0.2">
      <c r="A68" t="s">
        <v>2</v>
      </c>
      <c r="B68" s="11">
        <v>2011</v>
      </c>
      <c r="C68" s="12">
        <f>OPFP!C68</f>
        <v>0.3304174131938622</v>
      </c>
      <c r="D68" s="14">
        <v>0.50057995319366455</v>
      </c>
      <c r="E68" s="14">
        <v>0.49755233526229858</v>
      </c>
    </row>
    <row r="69" spans="1:5" x14ac:dyDescent="0.2">
      <c r="A69" t="s">
        <v>3</v>
      </c>
      <c r="B69" s="11">
        <v>2011</v>
      </c>
      <c r="C69" s="12">
        <f>OPFP!C69</f>
        <v>0.57056619728815616</v>
      </c>
      <c r="D69" s="14">
        <v>0.76077371835708618</v>
      </c>
      <c r="E69" s="14">
        <v>0.74347472190856934</v>
      </c>
    </row>
    <row r="70" spans="1:5" x14ac:dyDescent="0.2">
      <c r="A70" t="s">
        <v>4</v>
      </c>
      <c r="B70" s="11">
        <v>2011</v>
      </c>
      <c r="C70" s="12">
        <f>OPFP!C70</f>
        <v>0.49873556569820188</v>
      </c>
      <c r="D70" s="14">
        <v>0.61548465490341187</v>
      </c>
      <c r="E70" s="14">
        <v>0.61666125059127808</v>
      </c>
    </row>
    <row r="71" spans="1:5" x14ac:dyDescent="0.2">
      <c r="A71" t="s">
        <v>5</v>
      </c>
      <c r="B71" s="11">
        <v>2011</v>
      </c>
      <c r="C71" s="12">
        <f>OPFP!C71</f>
        <v>0.50304556385519361</v>
      </c>
      <c r="D71" s="14">
        <v>0.67833268642425537</v>
      </c>
      <c r="E71" s="14">
        <v>0.66508597135543823</v>
      </c>
    </row>
    <row r="72" spans="1:5" x14ac:dyDescent="0.2">
      <c r="A72" t="s">
        <v>6</v>
      </c>
      <c r="B72" s="11">
        <v>2011</v>
      </c>
      <c r="C72" s="12">
        <f>OPFP!C72</f>
        <v>0.37125201798530799</v>
      </c>
      <c r="D72" s="14">
        <v>0.51047104597091675</v>
      </c>
      <c r="E72" s="14">
        <v>0.50974798202514648</v>
      </c>
    </row>
    <row r="73" spans="1:5" x14ac:dyDescent="0.2">
      <c r="A73" t="s">
        <v>7</v>
      </c>
      <c r="B73" s="11">
        <v>2011</v>
      </c>
      <c r="C73" s="12">
        <f>OPFP!C73</f>
        <v>0.42043328403805402</v>
      </c>
      <c r="D73" s="14">
        <v>0.64106911420822144</v>
      </c>
      <c r="E73" s="14">
        <v>0.68373668193817139</v>
      </c>
    </row>
    <row r="74" spans="1:5" x14ac:dyDescent="0.2">
      <c r="A74" t="s">
        <v>8</v>
      </c>
      <c r="B74" s="11">
        <v>2011</v>
      </c>
      <c r="C74" s="12">
        <f>OPFP!C74</f>
        <v>0.42706855921759895</v>
      </c>
      <c r="D74" s="14">
        <v>0.71209889650344849</v>
      </c>
      <c r="E74" s="14">
        <v>0.61251652240753174</v>
      </c>
    </row>
    <row r="75" spans="1:5" x14ac:dyDescent="0.2">
      <c r="A75" t="s">
        <v>9</v>
      </c>
      <c r="B75" s="11">
        <v>2011</v>
      </c>
      <c r="C75" s="12">
        <f>OPFP!C75</f>
        <v>0.79623420866831218</v>
      </c>
      <c r="D75" s="14">
        <v>1</v>
      </c>
      <c r="E75" s="14">
        <v>0.993935227394104</v>
      </c>
    </row>
    <row r="76" spans="1:5" x14ac:dyDescent="0.2">
      <c r="A76" t="s">
        <v>10</v>
      </c>
      <c r="B76" s="11">
        <v>2011</v>
      </c>
      <c r="C76" s="12">
        <f>OPFP!C76</f>
        <v>0.72558713863112656</v>
      </c>
      <c r="D76" s="14">
        <v>1</v>
      </c>
      <c r="E76" s="14">
        <v>1</v>
      </c>
    </row>
    <row r="77" spans="1:5" x14ac:dyDescent="0.2">
      <c r="A77" t="s">
        <v>11</v>
      </c>
      <c r="B77" s="11">
        <v>2011</v>
      </c>
      <c r="C77" s="12">
        <f>OPFP!C77</f>
        <v>0.54114563099688751</v>
      </c>
      <c r="D77" s="14">
        <v>0.87260031700134277</v>
      </c>
      <c r="E77" s="14">
        <v>0.83184546232223511</v>
      </c>
    </row>
    <row r="78" spans="1:5" x14ac:dyDescent="0.2">
      <c r="A78" t="s">
        <v>12</v>
      </c>
      <c r="B78" s="11">
        <v>2011</v>
      </c>
      <c r="C78" s="12">
        <f>OPFP!C78</f>
        <v>0.55637725895889523</v>
      </c>
      <c r="D78" s="14">
        <v>0.82925921678543091</v>
      </c>
      <c r="E78" s="14">
        <v>0.77959269285202026</v>
      </c>
    </row>
    <row r="79" spans="1:5" x14ac:dyDescent="0.2">
      <c r="A79" t="s">
        <v>13</v>
      </c>
      <c r="B79" s="11">
        <v>2011</v>
      </c>
      <c r="C79" s="12">
        <f>OPFP!C79</f>
        <v>0.46911937144215549</v>
      </c>
      <c r="D79" s="14">
        <v>0.89985924959182739</v>
      </c>
      <c r="E79" s="14">
        <v>0.78518575429916382</v>
      </c>
    </row>
    <row r="80" spans="1:5" x14ac:dyDescent="0.2">
      <c r="A80" t="s">
        <v>1</v>
      </c>
      <c r="B80" s="11">
        <v>2012</v>
      </c>
      <c r="C80" s="12">
        <f>OPFP!C80</f>
        <v>0.30635049922970564</v>
      </c>
      <c r="D80" s="14">
        <v>0.47081896662712097</v>
      </c>
      <c r="E80" s="14">
        <v>0.44236743450164795</v>
      </c>
    </row>
    <row r="81" spans="1:5" x14ac:dyDescent="0.2">
      <c r="A81" t="s">
        <v>2</v>
      </c>
      <c r="B81" s="11">
        <v>2012</v>
      </c>
      <c r="C81" s="12">
        <f>OPFP!C81</f>
        <v>0.30483642287020007</v>
      </c>
      <c r="D81" s="14">
        <v>0.51909559965133667</v>
      </c>
      <c r="E81" s="14">
        <v>0.52250689268112183</v>
      </c>
    </row>
    <row r="82" spans="1:5" x14ac:dyDescent="0.2">
      <c r="A82" t="s">
        <v>3</v>
      </c>
      <c r="B82" s="11">
        <v>2012</v>
      </c>
      <c r="C82" s="12">
        <f>OPFP!C82</f>
        <v>0.46534214415965697</v>
      </c>
      <c r="D82" s="14">
        <v>0.75903666019439697</v>
      </c>
      <c r="E82" s="14">
        <v>0.74596595764160156</v>
      </c>
    </row>
    <row r="83" spans="1:5" x14ac:dyDescent="0.2">
      <c r="A83" t="s">
        <v>4</v>
      </c>
      <c r="B83" s="11">
        <v>2012</v>
      </c>
      <c r="C83" s="12">
        <f>OPFP!C83</f>
        <v>0.44536568480719096</v>
      </c>
      <c r="D83" s="14">
        <v>0.62623447179794312</v>
      </c>
      <c r="E83" s="14">
        <v>0.63567602634429932</v>
      </c>
    </row>
    <row r="84" spans="1:5" x14ac:dyDescent="0.2">
      <c r="A84" t="s">
        <v>5</v>
      </c>
      <c r="B84" s="11">
        <v>2012</v>
      </c>
      <c r="C84" s="12">
        <f>OPFP!C84</f>
        <v>0.47838016681649148</v>
      </c>
      <c r="D84" s="14">
        <v>0.67970162630081177</v>
      </c>
      <c r="E84" s="14">
        <v>0.67581892013549805</v>
      </c>
    </row>
    <row r="85" spans="1:5" x14ac:dyDescent="0.2">
      <c r="A85" t="s">
        <v>6</v>
      </c>
      <c r="B85" s="11">
        <v>2012</v>
      </c>
      <c r="C85" s="12">
        <f>OPFP!C85</f>
        <v>0.36734628464655344</v>
      </c>
      <c r="D85" s="14">
        <v>0.52067399024963379</v>
      </c>
      <c r="E85" s="14">
        <v>0.52804583311080933</v>
      </c>
    </row>
    <row r="86" spans="1:5" x14ac:dyDescent="0.2">
      <c r="A86" t="s">
        <v>7</v>
      </c>
      <c r="B86" s="11">
        <v>2012</v>
      </c>
      <c r="C86" s="12">
        <f>OPFP!C86</f>
        <v>0.33932439647412621</v>
      </c>
      <c r="D86" s="14">
        <v>0.6490943431854248</v>
      </c>
      <c r="E86" s="14">
        <v>0.70156139135360718</v>
      </c>
    </row>
    <row r="87" spans="1:5" x14ac:dyDescent="0.2">
      <c r="A87" t="s">
        <v>8</v>
      </c>
      <c r="B87" s="11">
        <v>2012</v>
      </c>
      <c r="C87" s="12">
        <f>OPFP!C87</f>
        <v>0.35686755061817943</v>
      </c>
      <c r="D87" s="14">
        <v>0.71560078859329224</v>
      </c>
      <c r="E87" s="14">
        <v>0.61835360527038574</v>
      </c>
    </row>
    <row r="88" spans="1:5" x14ac:dyDescent="0.2">
      <c r="A88" t="s">
        <v>9</v>
      </c>
      <c r="B88" s="11">
        <v>2012</v>
      </c>
      <c r="C88" s="12">
        <f>OPFP!C88</f>
        <v>0.6699047917524239</v>
      </c>
      <c r="D88" s="14">
        <v>1</v>
      </c>
      <c r="E88" s="14">
        <v>1</v>
      </c>
    </row>
    <row r="89" spans="1:5" x14ac:dyDescent="0.2">
      <c r="A89" t="s">
        <v>10</v>
      </c>
      <c r="B89" s="11">
        <v>2012</v>
      </c>
      <c r="C89" s="12">
        <f>OPFP!C89</f>
        <v>0.72985435089948802</v>
      </c>
      <c r="D89" s="14">
        <v>0.98323512077331543</v>
      </c>
      <c r="E89" s="14">
        <v>0.99726474285125732</v>
      </c>
    </row>
    <row r="90" spans="1:5" x14ac:dyDescent="0.2">
      <c r="A90" t="s">
        <v>11</v>
      </c>
      <c r="B90" s="11">
        <v>2012</v>
      </c>
      <c r="C90" s="12">
        <f>OPFP!C90</f>
        <v>0.52007504001840832</v>
      </c>
      <c r="D90" s="14">
        <v>0.86513692140579224</v>
      </c>
      <c r="E90" s="14">
        <v>0.82931715250015259</v>
      </c>
    </row>
    <row r="91" spans="1:5" x14ac:dyDescent="0.2">
      <c r="A91" t="s">
        <v>12</v>
      </c>
      <c r="B91" s="11">
        <v>2012</v>
      </c>
      <c r="C91" s="12">
        <f>OPFP!C91</f>
        <v>0.48944044268605158</v>
      </c>
      <c r="D91" s="14">
        <v>0.83065420389175415</v>
      </c>
      <c r="E91" s="14">
        <v>0.79186755418777466</v>
      </c>
    </row>
    <row r="92" spans="1:5" x14ac:dyDescent="0.2">
      <c r="A92" t="s">
        <v>13</v>
      </c>
      <c r="B92" s="11">
        <v>2012</v>
      </c>
      <c r="C92" s="12">
        <f>OPFP!C92</f>
        <v>0.45192844656161224</v>
      </c>
      <c r="D92" s="14">
        <v>0.91034215688705444</v>
      </c>
      <c r="E92" s="14">
        <v>0.79938358068466187</v>
      </c>
    </row>
    <row r="93" spans="1:5" x14ac:dyDescent="0.2">
      <c r="A93" t="s">
        <v>1</v>
      </c>
      <c r="B93" s="11">
        <v>2013</v>
      </c>
      <c r="C93" s="12">
        <f>OPFP!C93</f>
        <v>0.29186522534115689</v>
      </c>
      <c r="D93" s="14">
        <v>0.47833263874053955</v>
      </c>
      <c r="E93" s="14">
        <v>0.450114905834198</v>
      </c>
    </row>
    <row r="94" spans="1:5" x14ac:dyDescent="0.2">
      <c r="A94" t="s">
        <v>2</v>
      </c>
      <c r="B94" s="11">
        <v>2013</v>
      </c>
      <c r="C94" s="12">
        <f>OPFP!C94</f>
        <v>0.38994314472621139</v>
      </c>
      <c r="D94" s="14">
        <v>0.53774458169937134</v>
      </c>
      <c r="E94" s="14">
        <v>0.54059475660324097</v>
      </c>
    </row>
    <row r="95" spans="1:5" x14ac:dyDescent="0.2">
      <c r="A95" t="s">
        <v>3</v>
      </c>
      <c r="B95" s="11">
        <v>2013</v>
      </c>
      <c r="C95" s="12">
        <f>OPFP!C95</f>
        <v>0.48116713572861103</v>
      </c>
      <c r="D95" s="14">
        <v>0.75730359554290771</v>
      </c>
      <c r="E95" s="14">
        <v>0.7439262866973877</v>
      </c>
    </row>
    <row r="96" spans="1:5" x14ac:dyDescent="0.2">
      <c r="A96" t="s">
        <v>4</v>
      </c>
      <c r="B96" s="11">
        <v>2013</v>
      </c>
      <c r="C96" s="12">
        <f>OPFP!C96</f>
        <v>0.5063661939839974</v>
      </c>
      <c r="D96" s="14">
        <v>0.63651931285858154</v>
      </c>
      <c r="E96" s="14">
        <v>0.64558231830596924</v>
      </c>
    </row>
    <row r="97" spans="1:5" x14ac:dyDescent="0.2">
      <c r="A97" t="s">
        <v>5</v>
      </c>
      <c r="B97" s="11">
        <v>2013</v>
      </c>
      <c r="C97" s="12">
        <f>OPFP!C97</f>
        <v>0.44818139198670265</v>
      </c>
      <c r="D97" s="14">
        <v>0.68037563562393188</v>
      </c>
      <c r="E97" s="14">
        <v>0.67656499147415161</v>
      </c>
    </row>
    <row r="98" spans="1:5" x14ac:dyDescent="0.2">
      <c r="A98" t="s">
        <v>6</v>
      </c>
      <c r="B98" s="11">
        <v>2013</v>
      </c>
      <c r="C98" s="12">
        <f>OPFP!C98</f>
        <v>0.46225463529456923</v>
      </c>
      <c r="D98" s="14">
        <v>0.5305367112159729</v>
      </c>
      <c r="E98" s="14">
        <v>0.53890758752822876</v>
      </c>
    </row>
    <row r="99" spans="1:5" x14ac:dyDescent="0.2">
      <c r="A99" t="s">
        <v>7</v>
      </c>
      <c r="B99" s="11">
        <v>2013</v>
      </c>
      <c r="C99" s="12">
        <f>OPFP!C99</f>
        <v>0.38752574201860163</v>
      </c>
      <c r="D99" s="14">
        <v>0.65654665231704712</v>
      </c>
      <c r="E99" s="14">
        <v>0.70920062065124512</v>
      </c>
    </row>
    <row r="100" spans="1:5" x14ac:dyDescent="0.2">
      <c r="A100" t="s">
        <v>8</v>
      </c>
      <c r="B100" s="11">
        <v>2013</v>
      </c>
      <c r="C100" s="12">
        <f>OPFP!C100</f>
        <v>0.35989649475247154</v>
      </c>
      <c r="D100" s="14">
        <v>0.71911996603012085</v>
      </c>
      <c r="E100" s="14">
        <v>0.62046033143997192</v>
      </c>
    </row>
    <row r="101" spans="1:5" x14ac:dyDescent="0.2">
      <c r="A101" t="s">
        <v>9</v>
      </c>
      <c r="B101" s="11">
        <v>2013</v>
      </c>
      <c r="C101" s="12">
        <f>OPFP!C101</f>
        <v>0.62621579935960658</v>
      </c>
      <c r="D101" s="14">
        <v>1</v>
      </c>
      <c r="E101" s="14">
        <v>1</v>
      </c>
    </row>
    <row r="102" spans="1:5" x14ac:dyDescent="0.2">
      <c r="A102" t="s">
        <v>10</v>
      </c>
      <c r="B102" s="11">
        <v>2013</v>
      </c>
      <c r="C102" s="12">
        <f>OPFP!C102</f>
        <v>0.68492990978953994</v>
      </c>
      <c r="D102" s="14">
        <v>0.96576088666915894</v>
      </c>
      <c r="E102" s="14">
        <v>0.97982275485992432</v>
      </c>
    </row>
    <row r="103" spans="1:5" x14ac:dyDescent="0.2">
      <c r="A103" t="s">
        <v>11</v>
      </c>
      <c r="B103" s="11">
        <v>2013</v>
      </c>
      <c r="C103" s="12">
        <f>OPFP!C103</f>
        <v>0.48882566140306255</v>
      </c>
      <c r="D103" s="14">
        <v>0.85773730278015137</v>
      </c>
      <c r="E103" s="14">
        <v>0.82178211212158203</v>
      </c>
    </row>
    <row r="104" spans="1:5" x14ac:dyDescent="0.2">
      <c r="A104" t="s">
        <v>12</v>
      </c>
      <c r="B104" s="11">
        <v>2013</v>
      </c>
      <c r="C104" s="12">
        <f>OPFP!C104</f>
        <v>0.65019924374334281</v>
      </c>
      <c r="D104" s="14">
        <v>0.83119910955429077</v>
      </c>
      <c r="E104" s="14">
        <v>0.79243552684783936</v>
      </c>
    </row>
    <row r="105" spans="1:5" x14ac:dyDescent="0.2">
      <c r="A105" t="s">
        <v>13</v>
      </c>
      <c r="B105" s="11">
        <v>2013</v>
      </c>
      <c r="C105" s="12">
        <f>OPFP!C105</f>
        <v>0.51234607838394586</v>
      </c>
      <c r="D105" s="14">
        <v>0.92094713449478149</v>
      </c>
      <c r="E105" s="14">
        <v>0.80890238285064697</v>
      </c>
    </row>
    <row r="106" spans="1:5" x14ac:dyDescent="0.2">
      <c r="A106" t="s">
        <v>1</v>
      </c>
      <c r="B106" s="11">
        <v>2014</v>
      </c>
      <c r="C106" s="12">
        <f>OPFP!C106</f>
        <v>0.26484160861882899</v>
      </c>
      <c r="D106" s="14">
        <v>0.48596620559692383</v>
      </c>
      <c r="E106" s="14">
        <v>0.45799806714057922</v>
      </c>
    </row>
    <row r="107" spans="1:5" x14ac:dyDescent="0.2">
      <c r="A107" t="s">
        <v>2</v>
      </c>
      <c r="B107" s="11">
        <v>2014</v>
      </c>
      <c r="C107" s="12">
        <f>OPFP!C107</f>
        <v>0.34734313976008047</v>
      </c>
      <c r="D107" s="14">
        <v>0.5570635199546814</v>
      </c>
      <c r="E107" s="14">
        <v>0.55930882692337036</v>
      </c>
    </row>
    <row r="108" spans="1:5" x14ac:dyDescent="0.2">
      <c r="A108" t="s">
        <v>3</v>
      </c>
      <c r="B108" s="11">
        <v>2014</v>
      </c>
      <c r="C108" s="12">
        <f>OPFP!C108</f>
        <v>0.45444188256722851</v>
      </c>
      <c r="D108" s="14">
        <v>0.75557446479797363</v>
      </c>
      <c r="E108" s="14">
        <v>0.74189209938049316</v>
      </c>
    </row>
    <row r="109" spans="1:5" x14ac:dyDescent="0.2">
      <c r="A109" t="s">
        <v>4</v>
      </c>
      <c r="B109" s="11">
        <v>2014</v>
      </c>
      <c r="C109" s="12">
        <f>OPFP!C109</f>
        <v>0.45151503100418827</v>
      </c>
      <c r="D109" s="14">
        <v>0.64697307348251343</v>
      </c>
      <c r="E109" s="14">
        <v>0.65564292669296265</v>
      </c>
    </row>
    <row r="110" spans="1:5" x14ac:dyDescent="0.2">
      <c r="A110" t="s">
        <v>5</v>
      </c>
      <c r="B110" s="11">
        <v>2014</v>
      </c>
      <c r="C110" s="12">
        <f>OPFP!C110</f>
        <v>0.47961897904856649</v>
      </c>
      <c r="D110" s="14">
        <v>0.68105036020278931</v>
      </c>
      <c r="E110" s="14">
        <v>0.67731189727783203</v>
      </c>
    </row>
    <row r="111" spans="1:5" x14ac:dyDescent="0.2">
      <c r="A111" t="s">
        <v>6</v>
      </c>
      <c r="B111" s="11">
        <v>2014</v>
      </c>
      <c r="C111" s="12">
        <f>OPFP!C111</f>
        <v>0.47234701027543924</v>
      </c>
      <c r="D111" s="14">
        <v>0.54058629274368286</v>
      </c>
      <c r="E111" s="14">
        <v>0.54999274015426636</v>
      </c>
    </row>
    <row r="112" spans="1:5" x14ac:dyDescent="0.2">
      <c r="A112" t="s">
        <v>7</v>
      </c>
      <c r="B112" s="11">
        <v>2014</v>
      </c>
      <c r="C112" s="12">
        <f>OPFP!C112</f>
        <v>0.43997980703910472</v>
      </c>
      <c r="D112" s="14">
        <v>0.66408455371856689</v>
      </c>
      <c r="E112" s="14">
        <v>0.7169230580329895</v>
      </c>
    </row>
    <row r="113" spans="1:5" x14ac:dyDescent="0.2">
      <c r="A113" t="s">
        <v>8</v>
      </c>
      <c r="B113" s="11">
        <v>2014</v>
      </c>
      <c r="C113" s="12">
        <f>OPFP!C113</f>
        <v>0.37688788405528706</v>
      </c>
      <c r="D113" s="14">
        <v>0.72265636920928955</v>
      </c>
      <c r="E113" s="14">
        <v>0.62257426977157593</v>
      </c>
    </row>
    <row r="114" spans="1:5" x14ac:dyDescent="0.2">
      <c r="A114" t="s">
        <v>9</v>
      </c>
      <c r="B114" s="11">
        <v>2014</v>
      </c>
      <c r="C114" s="12">
        <f>OPFP!C114</f>
        <v>0.64844353840585023</v>
      </c>
      <c r="D114" s="14">
        <v>1</v>
      </c>
      <c r="E114" s="14">
        <v>1</v>
      </c>
    </row>
    <row r="115" spans="1:5" x14ac:dyDescent="0.2">
      <c r="A115" t="s">
        <v>10</v>
      </c>
      <c r="B115" s="11">
        <v>2014</v>
      </c>
      <c r="C115" s="12">
        <f>OPFP!C115</f>
        <v>0.67025870277340605</v>
      </c>
      <c r="D115" s="14">
        <v>0.94859719276428223</v>
      </c>
      <c r="E115" s="14">
        <v>0.96268588304519653</v>
      </c>
    </row>
    <row r="116" spans="1:5" x14ac:dyDescent="0.2">
      <c r="A116" t="s">
        <v>11</v>
      </c>
      <c r="B116" s="11">
        <v>2014</v>
      </c>
      <c r="C116" s="12">
        <f>OPFP!C116</f>
        <v>0.468486437071158</v>
      </c>
      <c r="D116" s="14">
        <v>0.85040098428726196</v>
      </c>
      <c r="E116" s="14">
        <v>0.81431561708450317</v>
      </c>
    </row>
    <row r="117" spans="1:5" x14ac:dyDescent="0.2">
      <c r="A117" t="s">
        <v>12</v>
      </c>
      <c r="B117" s="11">
        <v>2014</v>
      </c>
      <c r="C117" s="12">
        <f>OPFP!C117</f>
        <v>0.61007102655366441</v>
      </c>
      <c r="D117" s="14">
        <v>0.83174437284469604</v>
      </c>
      <c r="E117" s="14">
        <v>0.79300391674041748</v>
      </c>
    </row>
    <row r="118" spans="1:5" x14ac:dyDescent="0.2">
      <c r="A118" t="s">
        <v>13</v>
      </c>
      <c r="B118" s="11">
        <v>2014</v>
      </c>
      <c r="C118" s="12">
        <f>OPFP!C118</f>
        <v>0.49626264026228295</v>
      </c>
      <c r="D118" s="14">
        <v>0.93167567253112793</v>
      </c>
      <c r="E118" s="14">
        <v>0.8185344934463501</v>
      </c>
    </row>
    <row r="119" spans="1:5" x14ac:dyDescent="0.2">
      <c r="A119" t="s">
        <v>1</v>
      </c>
      <c r="B119" s="11">
        <v>2015</v>
      </c>
      <c r="C119" s="12">
        <f>OPFP!C119</f>
        <v>0.2797274870299401</v>
      </c>
      <c r="D119" s="14">
        <v>0.493721604347229</v>
      </c>
      <c r="E119" s="14">
        <v>0.46601927280426025</v>
      </c>
    </row>
    <row r="120" spans="1:5" x14ac:dyDescent="0.2">
      <c r="A120" t="s">
        <v>2</v>
      </c>
      <c r="B120" s="11">
        <v>2015</v>
      </c>
      <c r="C120" s="12">
        <f>OPFP!C120</f>
        <v>0.29815153584522608</v>
      </c>
      <c r="D120" s="14">
        <v>0.57707655429840088</v>
      </c>
      <c r="E120" s="14">
        <v>0.57867074012756348</v>
      </c>
    </row>
    <row r="121" spans="1:5" x14ac:dyDescent="0.2">
      <c r="A121" t="s">
        <v>3</v>
      </c>
      <c r="B121" s="11">
        <v>2015</v>
      </c>
      <c r="C121" s="12">
        <f>OPFP!C121</f>
        <v>0.48231364915353686</v>
      </c>
      <c r="D121" s="14">
        <v>0.75384926795959473</v>
      </c>
      <c r="E121" s="14">
        <v>0.73986357450485229</v>
      </c>
    </row>
    <row r="122" spans="1:5" x14ac:dyDescent="0.2">
      <c r="A122" t="s">
        <v>4</v>
      </c>
      <c r="B122" s="11">
        <v>2015</v>
      </c>
      <c r="C122" s="12">
        <f>OPFP!C122</f>
        <v>0.4540623494765233</v>
      </c>
      <c r="D122" s="14">
        <v>0.65759855508804321</v>
      </c>
      <c r="E122" s="14">
        <v>0.66586035490036011</v>
      </c>
    </row>
    <row r="123" spans="1:5" x14ac:dyDescent="0.2">
      <c r="A123" t="s">
        <v>5</v>
      </c>
      <c r="B123" s="11">
        <v>2015</v>
      </c>
      <c r="C123" s="12">
        <f>OPFP!C123</f>
        <v>0.44826518307958085</v>
      </c>
      <c r="D123" s="14">
        <v>0.68172568082809448</v>
      </c>
      <c r="E123" s="14">
        <v>0.67805963754653931</v>
      </c>
    </row>
    <row r="124" spans="1:5" x14ac:dyDescent="0.2">
      <c r="A124" t="s">
        <v>6</v>
      </c>
      <c r="B124" s="11">
        <v>2015</v>
      </c>
      <c r="C124" s="12">
        <f>OPFP!C124</f>
        <v>0.42023928836729346</v>
      </c>
      <c r="D124" s="14">
        <v>0.55082625150680542</v>
      </c>
      <c r="E124" s="14">
        <v>0.5613059401512146</v>
      </c>
    </row>
    <row r="125" spans="1:5" x14ac:dyDescent="0.2">
      <c r="A125" t="s">
        <v>7</v>
      </c>
      <c r="B125" s="11">
        <v>2015</v>
      </c>
      <c r="C125" s="12">
        <f>OPFP!C125</f>
        <v>0.48660836310291378</v>
      </c>
      <c r="D125" s="14">
        <v>0.67170894145965576</v>
      </c>
      <c r="E125" s="14">
        <v>0.72472953796386719</v>
      </c>
    </row>
    <row r="126" spans="1:5" x14ac:dyDescent="0.2">
      <c r="A126" t="s">
        <v>8</v>
      </c>
      <c r="B126" s="11">
        <v>2015</v>
      </c>
      <c r="C126" s="12">
        <f>OPFP!C126</f>
        <v>0.38641758750307786</v>
      </c>
      <c r="D126" s="14">
        <v>0.72621023654937744</v>
      </c>
      <c r="E126" s="14">
        <v>0.62469536066055298</v>
      </c>
    </row>
    <row r="127" spans="1:5" x14ac:dyDescent="0.2">
      <c r="A127" t="s">
        <v>9</v>
      </c>
      <c r="B127" s="11">
        <v>2015</v>
      </c>
      <c r="C127" s="12">
        <f>OPFP!C127</f>
        <v>0.64691383159454452</v>
      </c>
      <c r="D127" s="14">
        <v>1</v>
      </c>
      <c r="E127" s="14">
        <v>1</v>
      </c>
    </row>
    <row r="128" spans="1:5" x14ac:dyDescent="0.2">
      <c r="A128" t="s">
        <v>10</v>
      </c>
      <c r="B128" s="11">
        <v>2015</v>
      </c>
      <c r="C128" s="12">
        <f>OPFP!C128</f>
        <v>0.6735133486531546</v>
      </c>
      <c r="D128" s="14">
        <v>0.93173849582672119</v>
      </c>
      <c r="E128" s="14">
        <v>0.94584870338439941</v>
      </c>
    </row>
    <row r="129" spans="1:5" x14ac:dyDescent="0.2">
      <c r="A129" t="s">
        <v>11</v>
      </c>
      <c r="B129" s="11">
        <v>2015</v>
      </c>
      <c r="C129" s="12">
        <f>OPFP!C129</f>
        <v>0.45055440124339252</v>
      </c>
      <c r="D129" s="14">
        <v>0.84312742948532104</v>
      </c>
      <c r="E129" s="14">
        <v>0.80691689252853394</v>
      </c>
    </row>
    <row r="130" spans="1:5" x14ac:dyDescent="0.2">
      <c r="A130" t="s">
        <v>12</v>
      </c>
      <c r="B130" s="11">
        <v>2015</v>
      </c>
      <c r="C130" s="12">
        <f>OPFP!C130</f>
        <v>0.78117629636048891</v>
      </c>
      <c r="D130" s="14">
        <v>0.83229005336761475</v>
      </c>
      <c r="E130" s="14">
        <v>0.79357272386550903</v>
      </c>
    </row>
    <row r="131" spans="1:5" x14ac:dyDescent="0.2">
      <c r="A131" t="s">
        <v>13</v>
      </c>
      <c r="B131" s="11">
        <v>2015</v>
      </c>
      <c r="C131" s="12">
        <f>OPFP!C131</f>
        <v>0.53653064117597193</v>
      </c>
      <c r="D131" s="14">
        <v>0.94252920150756836</v>
      </c>
      <c r="E131" s="14">
        <v>0.82828134298324585</v>
      </c>
    </row>
    <row r="132" spans="1:5" x14ac:dyDescent="0.2">
      <c r="A132" t="s">
        <v>1</v>
      </c>
      <c r="B132" s="11">
        <v>2016</v>
      </c>
      <c r="C132" s="12">
        <f>OPFP!C132</f>
        <v>0.46409611026314262</v>
      </c>
      <c r="D132" s="14">
        <v>0.50160080194473267</v>
      </c>
      <c r="E132" s="14">
        <v>0.47418096661567688</v>
      </c>
    </row>
    <row r="133" spans="1:5" x14ac:dyDescent="0.2">
      <c r="A133" t="s">
        <v>2</v>
      </c>
      <c r="B133" s="11">
        <v>2016</v>
      </c>
      <c r="C133" s="12">
        <f>OPFP!C133</f>
        <v>0.33352619134462741</v>
      </c>
      <c r="D133" s="14">
        <v>0.59780853986740112</v>
      </c>
      <c r="E133" s="14">
        <v>0.59870290756225586</v>
      </c>
    </row>
    <row r="134" spans="1:5" x14ac:dyDescent="0.2">
      <c r="A134" t="s">
        <v>3</v>
      </c>
      <c r="B134" s="11">
        <v>2016</v>
      </c>
      <c r="C134" s="12">
        <f>OPFP!C134</f>
        <v>0.48640348547203915</v>
      </c>
      <c r="D134" s="14">
        <v>0.752128005027771</v>
      </c>
      <c r="E134" s="14">
        <v>0.73784053325653076</v>
      </c>
    </row>
    <row r="135" spans="1:5" x14ac:dyDescent="0.2">
      <c r="A135" t="s">
        <v>4</v>
      </c>
      <c r="B135" s="11">
        <v>2016</v>
      </c>
      <c r="C135" s="12">
        <f>OPFP!C135</f>
        <v>0.44540100171410657</v>
      </c>
      <c r="D135" s="14">
        <v>0.66839849948883057</v>
      </c>
      <c r="E135" s="14">
        <v>0.67623698711395264</v>
      </c>
    </row>
    <row r="136" spans="1:5" x14ac:dyDescent="0.2">
      <c r="A136" t="s">
        <v>5</v>
      </c>
      <c r="B136" s="11">
        <v>2016</v>
      </c>
      <c r="C136" s="12">
        <f>OPFP!C136</f>
        <v>0.50896856528181855</v>
      </c>
      <c r="D136" s="14">
        <v>0.68240171670913696</v>
      </c>
      <c r="E136" s="14">
        <v>0.67880815267562866</v>
      </c>
    </row>
    <row r="137" spans="1:5" x14ac:dyDescent="0.2">
      <c r="A137" t="s">
        <v>6</v>
      </c>
      <c r="B137" s="11">
        <v>2016</v>
      </c>
      <c r="C137" s="12">
        <f>OPFP!C137</f>
        <v>0.43194941510948293</v>
      </c>
      <c r="D137" s="14">
        <v>0.56126010417938232</v>
      </c>
      <c r="E137" s="14">
        <v>0.57285183668136597</v>
      </c>
    </row>
    <row r="138" spans="1:5" x14ac:dyDescent="0.2">
      <c r="A138" t="s">
        <v>7</v>
      </c>
      <c r="B138" s="11">
        <v>2016</v>
      </c>
      <c r="C138" s="12">
        <f>OPFP!C138</f>
        <v>0.59631568487149345</v>
      </c>
      <c r="D138" s="14">
        <v>0.67942094802856445</v>
      </c>
      <c r="E138" s="14">
        <v>0.73262101411819458</v>
      </c>
    </row>
    <row r="139" spans="1:5" x14ac:dyDescent="0.2">
      <c r="A139" t="s">
        <v>8</v>
      </c>
      <c r="B139" s="11">
        <v>2016</v>
      </c>
      <c r="C139" s="12">
        <f>OPFP!C139</f>
        <v>0.36955811723491766</v>
      </c>
      <c r="D139" s="14">
        <v>0.72978156805038452</v>
      </c>
      <c r="E139" s="14">
        <v>0.62682372331619263</v>
      </c>
    </row>
    <row r="140" spans="1:5" x14ac:dyDescent="0.2">
      <c r="A140" t="s">
        <v>9</v>
      </c>
      <c r="B140" s="11">
        <v>2016</v>
      </c>
      <c r="C140" s="12">
        <f>OPFP!C140</f>
        <v>0.7486882539034333</v>
      </c>
      <c r="D140" s="14">
        <v>1</v>
      </c>
      <c r="E140" s="14">
        <v>1</v>
      </c>
    </row>
    <row r="141" spans="1:5" x14ac:dyDescent="0.2">
      <c r="A141" t="s">
        <v>10</v>
      </c>
      <c r="B141" s="11">
        <v>2016</v>
      </c>
      <c r="C141" s="12">
        <f>OPFP!C141</f>
        <v>0.79195829083185953</v>
      </c>
      <c r="D141" s="14">
        <v>0.91517949104309082</v>
      </c>
      <c r="E141" s="14">
        <v>0.92930597066879272</v>
      </c>
    </row>
    <row r="142" spans="1:5" x14ac:dyDescent="0.2">
      <c r="A142" t="s">
        <v>11</v>
      </c>
      <c r="B142" s="11">
        <v>2016</v>
      </c>
      <c r="C142" s="12">
        <f>OPFP!C142</f>
        <v>0.40519040314001925</v>
      </c>
      <c r="D142" s="14">
        <v>0.83591610193252563</v>
      </c>
      <c r="E142" s="14">
        <v>0.79958540201187134</v>
      </c>
    </row>
    <row r="143" spans="1:5" x14ac:dyDescent="0.2">
      <c r="A143" t="s">
        <v>12</v>
      </c>
      <c r="B143" s="11">
        <v>2016</v>
      </c>
      <c r="C143" s="12">
        <f>OPFP!C143</f>
        <v>0.71070635495588697</v>
      </c>
      <c r="D143" s="14">
        <v>0.83283603191375732</v>
      </c>
      <c r="E143" s="14">
        <v>0.79414188861846924</v>
      </c>
    </row>
    <row r="144" spans="1:5" x14ac:dyDescent="0.2">
      <c r="A144" t="s">
        <v>13</v>
      </c>
      <c r="B144" s="11">
        <v>2016</v>
      </c>
      <c r="C144" s="12">
        <f>OPFP!C144</f>
        <v>0.47798460756634559</v>
      </c>
      <c r="D144" s="14">
        <v>0.95350915193557739</v>
      </c>
      <c r="E144" s="14">
        <v>0.83814424276351929</v>
      </c>
    </row>
    <row r="145" spans="1:5" x14ac:dyDescent="0.2">
      <c r="A145" t="s">
        <v>1</v>
      </c>
      <c r="B145" s="11">
        <v>2017</v>
      </c>
      <c r="C145" s="12">
        <f>OPFP!C145</f>
        <v>0.42675219095901035</v>
      </c>
      <c r="D145" s="14">
        <v>0.50960570573806763</v>
      </c>
      <c r="E145" s="14">
        <v>0.48248559236526489</v>
      </c>
    </row>
    <row r="146" spans="1:5" x14ac:dyDescent="0.2">
      <c r="A146" t="s">
        <v>2</v>
      </c>
      <c r="B146" s="11">
        <v>2017</v>
      </c>
      <c r="C146" s="12">
        <f>OPFP!C146</f>
        <v>0.3760260080825264</v>
      </c>
      <c r="D146" s="14">
        <v>0.61928540468215942</v>
      </c>
      <c r="E146" s="14">
        <v>0.61942857503890991</v>
      </c>
    </row>
    <row r="147" spans="1:5" x14ac:dyDescent="0.2">
      <c r="A147" t="s">
        <v>3</v>
      </c>
      <c r="B147" s="11">
        <v>2017</v>
      </c>
      <c r="C147" s="12">
        <f>OPFP!C147</f>
        <v>0.5102988354423067</v>
      </c>
      <c r="D147" s="14">
        <v>0.75041073560714722</v>
      </c>
      <c r="E147" s="14">
        <v>0.73582303524017334</v>
      </c>
    </row>
    <row r="148" spans="1:5" x14ac:dyDescent="0.2">
      <c r="A148" t="s">
        <v>4</v>
      </c>
      <c r="B148" s="11">
        <v>2017</v>
      </c>
      <c r="C148" s="12">
        <f>OPFP!C148</f>
        <v>0.51723049564459445</v>
      </c>
      <c r="D148" s="14">
        <v>0.67937576770782471</v>
      </c>
      <c r="E148" s="14">
        <v>0.6867753267288208</v>
      </c>
    </row>
    <row r="149" spans="1:5" x14ac:dyDescent="0.2">
      <c r="A149" t="s">
        <v>5</v>
      </c>
      <c r="B149" s="11">
        <v>2017</v>
      </c>
      <c r="C149" s="12">
        <f>OPFP!C149</f>
        <v>0.53383888941485025</v>
      </c>
      <c r="D149" s="14">
        <v>0.6830783486366272</v>
      </c>
      <c r="E149" s="14">
        <v>0.67955756187438965</v>
      </c>
    </row>
    <row r="150" spans="1:5" x14ac:dyDescent="0.2">
      <c r="A150" t="s">
        <v>6</v>
      </c>
      <c r="B150" s="11">
        <v>2017</v>
      </c>
      <c r="C150" s="12">
        <f>OPFP!C150</f>
        <v>0.50689213890169171</v>
      </c>
      <c r="D150" s="14">
        <v>0.5718916654586792</v>
      </c>
      <c r="E150" s="14">
        <v>0.58463525772094727</v>
      </c>
    </row>
    <row r="151" spans="1:5" x14ac:dyDescent="0.2">
      <c r="A151" t="s">
        <v>7</v>
      </c>
      <c r="B151" s="11">
        <v>2017</v>
      </c>
      <c r="C151" s="12">
        <f>OPFP!C151</f>
        <v>0.60937918120768586</v>
      </c>
      <c r="D151" s="14">
        <v>0.6872214674949646</v>
      </c>
      <c r="E151" s="14">
        <v>0.74059844017028809</v>
      </c>
    </row>
    <row r="152" spans="1:5" x14ac:dyDescent="0.2">
      <c r="A152" t="s">
        <v>8</v>
      </c>
      <c r="B152" s="11">
        <v>2017</v>
      </c>
      <c r="C152" s="12">
        <f>OPFP!C152</f>
        <v>0.36255970610002125</v>
      </c>
      <c r="D152" s="14">
        <v>0.73337042331695557</v>
      </c>
      <c r="E152" s="14">
        <v>0.62895935773849487</v>
      </c>
    </row>
    <row r="153" spans="1:5" x14ac:dyDescent="0.2">
      <c r="A153" t="s">
        <v>9</v>
      </c>
      <c r="B153" s="11">
        <v>2017</v>
      </c>
      <c r="C153" s="12">
        <f>OPFP!C153</f>
        <v>0.73153205236834484</v>
      </c>
      <c r="D153" s="14">
        <v>1</v>
      </c>
      <c r="E153" s="14">
        <v>1</v>
      </c>
    </row>
    <row r="154" spans="1:5" x14ac:dyDescent="0.2">
      <c r="A154" t="s">
        <v>10</v>
      </c>
      <c r="B154" s="11">
        <v>2017</v>
      </c>
      <c r="C154" s="12">
        <f>OPFP!C154</f>
        <v>0.67972051762912167</v>
      </c>
      <c r="D154" s="14">
        <v>0.89891475439071655</v>
      </c>
      <c r="E154" s="14">
        <v>0.91305261850357056</v>
      </c>
    </row>
    <row r="155" spans="1:5" x14ac:dyDescent="0.2">
      <c r="A155" t="s">
        <v>11</v>
      </c>
      <c r="B155" s="11">
        <v>2017</v>
      </c>
      <c r="C155" s="12">
        <f>OPFP!C155</f>
        <v>0.49321119025593679</v>
      </c>
      <c r="D155" s="14">
        <v>0.82876640558242798</v>
      </c>
      <c r="E155" s="14">
        <v>0.79232054948806763</v>
      </c>
    </row>
    <row r="156" spans="1:5" x14ac:dyDescent="0.2">
      <c r="A156" t="s">
        <v>12</v>
      </c>
      <c r="B156" s="11">
        <v>2017</v>
      </c>
      <c r="C156" s="12">
        <f>OPFP!C156</f>
        <v>0.54456073632486335</v>
      </c>
      <c r="D156" s="14">
        <v>0.83338236808776855</v>
      </c>
      <c r="E156" s="14">
        <v>0.79471147060394287</v>
      </c>
    </row>
    <row r="157" spans="1:5" x14ac:dyDescent="0.2">
      <c r="A157" t="s">
        <v>13</v>
      </c>
      <c r="B157" s="11">
        <v>2017</v>
      </c>
      <c r="C157" s="12">
        <f>OPFP!C157</f>
        <v>0.5269531312988619</v>
      </c>
      <c r="D157" s="14">
        <v>0.96461701393127441</v>
      </c>
      <c r="E157" s="14">
        <v>0.84812462329864502</v>
      </c>
    </row>
    <row r="158" spans="1:5" x14ac:dyDescent="0.2">
      <c r="A158" t="s">
        <v>1</v>
      </c>
      <c r="B158" s="11">
        <v>2018</v>
      </c>
      <c r="C158" s="12">
        <f>OPFP!C158</f>
        <v>0.37588347913675985</v>
      </c>
      <c r="D158" s="14">
        <v>0.51773834228515625</v>
      </c>
      <c r="E158" s="14">
        <v>0.49093568325042725</v>
      </c>
    </row>
    <row r="159" spans="1:5" x14ac:dyDescent="0.2">
      <c r="A159" t="s">
        <v>2</v>
      </c>
      <c r="B159" s="11">
        <v>2018</v>
      </c>
      <c r="C159" s="12">
        <f>OPFP!C159</f>
        <v>0.44512187943718107</v>
      </c>
      <c r="D159" s="14">
        <v>0.64153379201889038</v>
      </c>
      <c r="E159" s="14">
        <v>0.64087164402008057</v>
      </c>
    </row>
    <row r="160" spans="1:5" x14ac:dyDescent="0.2">
      <c r="A160" t="s">
        <v>3</v>
      </c>
      <c r="B160" s="11">
        <v>2018</v>
      </c>
      <c r="C160" s="12">
        <f>OPFP!C160</f>
        <v>0.56256543396811765</v>
      </c>
      <c r="D160" s="14">
        <v>0.74869734048843384</v>
      </c>
      <c r="E160" s="14">
        <v>0.73381108045578003</v>
      </c>
    </row>
    <row r="161" spans="1:5" x14ac:dyDescent="0.2">
      <c r="A161" t="s">
        <v>4</v>
      </c>
      <c r="B161" s="11">
        <v>2018</v>
      </c>
      <c r="C161" s="12">
        <f>OPFP!C161</f>
        <v>0.55886616109079978</v>
      </c>
      <c r="D161" s="14">
        <v>0.69053339958190918</v>
      </c>
      <c r="E161" s="14">
        <v>0.69747793674468994</v>
      </c>
    </row>
    <row r="162" spans="1:5" x14ac:dyDescent="0.2">
      <c r="A162" t="s">
        <v>5</v>
      </c>
      <c r="B162" s="11">
        <v>2018</v>
      </c>
      <c r="C162" s="12">
        <f>OPFP!C162</f>
        <v>0.52450978500907108</v>
      </c>
      <c r="D162" s="14">
        <v>0.68375575542449951</v>
      </c>
      <c r="E162" s="14">
        <v>0.68030774593353271</v>
      </c>
    </row>
    <row r="163" spans="1:5" x14ac:dyDescent="0.2">
      <c r="A163" t="s">
        <v>6</v>
      </c>
      <c r="B163" s="11">
        <v>2018</v>
      </c>
      <c r="C163" s="12">
        <f>OPFP!C163</f>
        <v>0.49714858020593217</v>
      </c>
      <c r="D163" s="14">
        <v>0.58272463083267212</v>
      </c>
      <c r="E163" s="14">
        <v>0.5966610312461853</v>
      </c>
    </row>
    <row r="164" spans="1:5" x14ac:dyDescent="0.2">
      <c r="A164" t="s">
        <v>7</v>
      </c>
      <c r="B164" s="11">
        <v>2018</v>
      </c>
      <c r="C164" s="12">
        <f>OPFP!C164</f>
        <v>0.60075211161962838</v>
      </c>
      <c r="D164" s="14">
        <v>0.69511151313781738</v>
      </c>
      <c r="E164" s="14">
        <v>0.74866276979446411</v>
      </c>
    </row>
    <row r="165" spans="1:5" x14ac:dyDescent="0.2">
      <c r="A165" t="s">
        <v>8</v>
      </c>
      <c r="B165" s="11">
        <v>2018</v>
      </c>
      <c r="C165" s="12">
        <f>OPFP!C165</f>
        <v>0.39571528261489147</v>
      </c>
      <c r="D165" s="14">
        <v>0.7369769811630249</v>
      </c>
      <c r="E165" s="14">
        <v>0.63110220432281494</v>
      </c>
    </row>
    <row r="166" spans="1:5" x14ac:dyDescent="0.2">
      <c r="A166" t="s">
        <v>9</v>
      </c>
      <c r="B166" s="11">
        <v>2018</v>
      </c>
      <c r="C166" s="12">
        <f>OPFP!C166</f>
        <v>0.6899120668373947</v>
      </c>
      <c r="D166" s="14">
        <v>1</v>
      </c>
      <c r="E166" s="14">
        <v>1</v>
      </c>
    </row>
    <row r="167" spans="1:5" x14ac:dyDescent="0.2">
      <c r="A167" t="s">
        <v>10</v>
      </c>
      <c r="B167" s="11">
        <v>2018</v>
      </c>
      <c r="C167" s="12">
        <f>OPFP!C167</f>
        <v>0.71060070101587058</v>
      </c>
      <c r="D167" s="14">
        <v>0.88293904066085815</v>
      </c>
      <c r="E167" s="14">
        <v>0.89708346128463745</v>
      </c>
    </row>
    <row r="168" spans="1:5" x14ac:dyDescent="0.2">
      <c r="A168" t="s">
        <v>11</v>
      </c>
      <c r="B168" s="11">
        <v>2018</v>
      </c>
      <c r="C168" s="12">
        <f>OPFP!C168</f>
        <v>0.51560280172880713</v>
      </c>
      <c r="D168" s="14">
        <v>0.82167792320251465</v>
      </c>
      <c r="E168" s="14">
        <v>0.78512167930603027</v>
      </c>
    </row>
    <row r="169" spans="1:5" x14ac:dyDescent="0.2">
      <c r="A169" t="s">
        <v>12</v>
      </c>
      <c r="B169" s="11">
        <v>2018</v>
      </c>
      <c r="C169" s="12">
        <f>OPFP!C169</f>
        <v>0.55043036668347434</v>
      </c>
      <c r="D169" s="14">
        <v>0.83392912149429321</v>
      </c>
      <c r="E169" s="14">
        <v>0.79528152942657471</v>
      </c>
    </row>
    <row r="170" spans="1:5" x14ac:dyDescent="0.2">
      <c r="A170" t="s">
        <v>13</v>
      </c>
      <c r="B170" s="11">
        <v>2018</v>
      </c>
      <c r="C170" s="12">
        <f>OPFP!C170</f>
        <v>0.6598153845788578</v>
      </c>
      <c r="D170" s="14">
        <v>0.97585427761077881</v>
      </c>
      <c r="E170" s="14">
        <v>0.85822379589080811</v>
      </c>
    </row>
    <row r="171" spans="1:5" x14ac:dyDescent="0.2">
      <c r="A171" t="s">
        <v>1</v>
      </c>
      <c r="B171" s="11">
        <v>2019</v>
      </c>
      <c r="C171" s="12">
        <f>OPFP!C171</f>
        <v>0.39050653347938902</v>
      </c>
      <c r="D171" s="14">
        <v>0.52600079774856567</v>
      </c>
      <c r="E171" s="14">
        <v>0.49953377246856689</v>
      </c>
    </row>
    <row r="172" spans="1:5" x14ac:dyDescent="0.2">
      <c r="A172" t="s">
        <v>2</v>
      </c>
      <c r="B172" s="11">
        <v>2019</v>
      </c>
      <c r="C172" s="12">
        <f>OPFP!C172</f>
        <v>0.46719321503851274</v>
      </c>
      <c r="D172" s="14">
        <v>0.66458147764205933</v>
      </c>
      <c r="E172" s="14">
        <v>0.66305708885192871</v>
      </c>
    </row>
    <row r="173" spans="1:5" x14ac:dyDescent="0.2">
      <c r="A173" t="s">
        <v>3</v>
      </c>
      <c r="B173" s="11">
        <v>2019</v>
      </c>
      <c r="C173" s="12">
        <f>OPFP!C173</f>
        <v>0.52036539049963337</v>
      </c>
      <c r="D173" s="14">
        <v>0.74698781967163086</v>
      </c>
      <c r="E173" s="14">
        <v>0.73180454969406128</v>
      </c>
    </row>
    <row r="174" spans="1:5" x14ac:dyDescent="0.2">
      <c r="A174" t="s">
        <v>4</v>
      </c>
      <c r="B174" s="11">
        <v>2019</v>
      </c>
      <c r="C174" s="12">
        <f>OPFP!C174</f>
        <v>0.54592800514973927</v>
      </c>
      <c r="D174" s="14">
        <v>0.70187419652938843</v>
      </c>
      <c r="E174" s="14">
        <v>0.70834726095199585</v>
      </c>
    </row>
    <row r="175" spans="1:5" x14ac:dyDescent="0.2">
      <c r="A175" t="s">
        <v>5</v>
      </c>
      <c r="B175" s="11">
        <v>2019</v>
      </c>
      <c r="C175" s="12">
        <f>OPFP!C175</f>
        <v>0.55873740771726843</v>
      </c>
      <c r="D175" s="14">
        <v>0.68443375825881958</v>
      </c>
      <c r="E175" s="14">
        <v>0.68105876445770264</v>
      </c>
    </row>
    <row r="176" spans="1:5" x14ac:dyDescent="0.2">
      <c r="A176" t="s">
        <v>6</v>
      </c>
      <c r="B176" s="11">
        <v>2019</v>
      </c>
      <c r="C176" s="12">
        <f>OPFP!C176</f>
        <v>0.47040453093162538</v>
      </c>
      <c r="D176" s="14">
        <v>0.59376275539398193</v>
      </c>
      <c r="E176" s="14">
        <v>0.60893416404724121</v>
      </c>
    </row>
    <row r="177" spans="1:5" x14ac:dyDescent="0.2">
      <c r="A177" t="s">
        <v>7</v>
      </c>
      <c r="B177" s="11">
        <v>2019</v>
      </c>
      <c r="C177" s="12">
        <f>OPFP!C177</f>
        <v>0.52242954994290436</v>
      </c>
      <c r="D177" s="14">
        <v>0.70309221744537354</v>
      </c>
      <c r="E177" s="14">
        <v>0.75681483745574951</v>
      </c>
    </row>
    <row r="178" spans="1:5" x14ac:dyDescent="0.2">
      <c r="A178" t="s">
        <v>8</v>
      </c>
      <c r="B178" s="11">
        <v>2019</v>
      </c>
      <c r="C178" s="12">
        <f>OPFP!C178</f>
        <v>0.39485654757152738</v>
      </c>
      <c r="D178" s="14">
        <v>0.74060124158859253</v>
      </c>
      <c r="E178" s="14">
        <v>0.63325238227844238</v>
      </c>
    </row>
    <row r="179" spans="1:5" x14ac:dyDescent="0.2">
      <c r="A179" t="s">
        <v>9</v>
      </c>
      <c r="B179" s="11">
        <v>2019</v>
      </c>
      <c r="C179" s="12">
        <f>OPFP!C179</f>
        <v>0.714669713219791</v>
      </c>
      <c r="D179" s="14">
        <v>1</v>
      </c>
      <c r="E179" s="14">
        <v>1</v>
      </c>
    </row>
    <row r="180" spans="1:5" x14ac:dyDescent="0.2">
      <c r="A180" t="s">
        <v>10</v>
      </c>
      <c r="B180" s="11">
        <v>2019</v>
      </c>
      <c r="C180" s="12">
        <f>OPFP!C180</f>
        <v>0.68164672349621946</v>
      </c>
      <c r="D180" s="14">
        <v>0.86724728345870972</v>
      </c>
      <c r="E180" s="14">
        <v>0.8813936710357666</v>
      </c>
    </row>
    <row r="181" spans="1:5" x14ac:dyDescent="0.2">
      <c r="A181" t="s">
        <v>11</v>
      </c>
      <c r="B181" s="11">
        <v>2019</v>
      </c>
      <c r="C181" s="12">
        <f>OPFP!C181</f>
        <v>0.50637900501885891</v>
      </c>
      <c r="D181" s="14">
        <v>0.81464999914169312</v>
      </c>
      <c r="E181" s="14">
        <v>0.7779882550239563</v>
      </c>
    </row>
    <row r="182" spans="1:5" x14ac:dyDescent="0.2">
      <c r="A182" t="s">
        <v>12</v>
      </c>
      <c r="B182" s="11">
        <v>2019</v>
      </c>
      <c r="C182" s="12">
        <f>OPFP!C182</f>
        <v>0.60105868611411439</v>
      </c>
      <c r="D182" s="14">
        <v>0.83447617292404175</v>
      </c>
      <c r="E182" s="14">
        <v>0.7958519458770752</v>
      </c>
    </row>
    <row r="183" spans="1:5" x14ac:dyDescent="0.2">
      <c r="A183" t="s">
        <v>13</v>
      </c>
      <c r="B183" s="11">
        <v>2019</v>
      </c>
      <c r="C183" s="12">
        <f>OPFP!C183</f>
        <v>0.66403298500179009</v>
      </c>
      <c r="D183" s="14">
        <v>0.98722243309020996</v>
      </c>
      <c r="E183" s="14">
        <v>0.86844325065612793</v>
      </c>
    </row>
    <row r="184" spans="1:5" x14ac:dyDescent="0.2">
      <c r="A184" t="s">
        <v>1</v>
      </c>
      <c r="B184" s="11">
        <v>2020</v>
      </c>
      <c r="C184" s="12">
        <f>OPFP!C184</f>
        <v>0.41631955687075584</v>
      </c>
      <c r="D184" s="14">
        <v>0.53439509868621826</v>
      </c>
      <c r="E184" s="14">
        <v>0.50828242301940918</v>
      </c>
    </row>
    <row r="185" spans="1:5" x14ac:dyDescent="0.2">
      <c r="A185" t="s">
        <v>2</v>
      </c>
      <c r="B185" s="11">
        <v>2020</v>
      </c>
      <c r="C185" s="12">
        <f>OPFP!C185</f>
        <v>0.51466655745135792</v>
      </c>
      <c r="D185" s="14">
        <v>0.688457190990448</v>
      </c>
      <c r="E185" s="14">
        <v>0.68601047992706299</v>
      </c>
    </row>
    <row r="186" spans="1:5" x14ac:dyDescent="0.2">
      <c r="A186" t="s">
        <v>3</v>
      </c>
      <c r="B186" s="11">
        <v>2020</v>
      </c>
      <c r="C186" s="12">
        <f>OPFP!C186</f>
        <v>0.52614687698132057</v>
      </c>
      <c r="D186" s="14">
        <v>0.74528229236602783</v>
      </c>
      <c r="E186" s="14">
        <v>0.72980356216430664</v>
      </c>
    </row>
    <row r="187" spans="1:5" x14ac:dyDescent="0.2">
      <c r="A187" t="s">
        <v>4</v>
      </c>
      <c r="B187" s="11">
        <v>2020</v>
      </c>
      <c r="C187" s="12">
        <f>OPFP!C187</f>
        <v>0.6189429897077432</v>
      </c>
      <c r="D187" s="14">
        <v>0.71340131759643555</v>
      </c>
      <c r="E187" s="14">
        <v>0.71938604116439819</v>
      </c>
    </row>
    <row r="188" spans="1:5" x14ac:dyDescent="0.2">
      <c r="A188" t="s">
        <v>5</v>
      </c>
      <c r="B188" s="11">
        <v>2020</v>
      </c>
      <c r="C188" s="12">
        <f>OPFP!C188</f>
        <v>0.57877480604637321</v>
      </c>
      <c r="D188" s="14">
        <v>0.68511247634887695</v>
      </c>
      <c r="E188" s="14">
        <v>0.68181061744689941</v>
      </c>
    </row>
    <row r="189" spans="1:5" x14ac:dyDescent="0.2">
      <c r="A189" t="s">
        <v>6</v>
      </c>
      <c r="B189" s="11">
        <v>2020</v>
      </c>
      <c r="C189" s="12">
        <f>OPFP!C189</f>
        <v>0.45004843956154406</v>
      </c>
      <c r="D189" s="14">
        <v>0.60500997304916382</v>
      </c>
      <c r="E189" s="14">
        <v>0.62145978212356567</v>
      </c>
    </row>
    <row r="190" spans="1:5" x14ac:dyDescent="0.2">
      <c r="A190" t="s">
        <v>7</v>
      </c>
      <c r="B190" s="11">
        <v>2020</v>
      </c>
      <c r="C190" s="12">
        <f>OPFP!C190</f>
        <v>0.53820596839898571</v>
      </c>
      <c r="D190" s="14">
        <v>0.71116447448730469</v>
      </c>
      <c r="E190" s="14">
        <v>0.76505571603775024</v>
      </c>
    </row>
    <row r="191" spans="1:5" x14ac:dyDescent="0.2">
      <c r="A191" t="s">
        <v>8</v>
      </c>
      <c r="B191" s="11">
        <v>2020</v>
      </c>
      <c r="C191" s="12">
        <f>OPFP!C191</f>
        <v>0.4470787526464185</v>
      </c>
      <c r="D191" s="14">
        <v>0.744243323802948</v>
      </c>
      <c r="E191" s="14">
        <v>0.6354098916053772</v>
      </c>
    </row>
    <row r="192" spans="1:5" x14ac:dyDescent="0.2">
      <c r="A192" t="s">
        <v>9</v>
      </c>
      <c r="B192" s="11">
        <v>2020</v>
      </c>
      <c r="C192" s="12">
        <f>OPFP!C192</f>
        <v>0.75871029185120242</v>
      </c>
      <c r="D192" s="14">
        <v>1</v>
      </c>
      <c r="E192" s="14">
        <v>1</v>
      </c>
    </row>
    <row r="193" spans="1:5" x14ac:dyDescent="0.2">
      <c r="A193" t="s">
        <v>10</v>
      </c>
      <c r="B193" s="11">
        <v>2020</v>
      </c>
      <c r="C193" s="12">
        <f>OPFP!C193</f>
        <v>0.78660555357866613</v>
      </c>
      <c r="D193" s="14">
        <v>0.85183441638946533</v>
      </c>
      <c r="E193" s="14">
        <v>0.86597824096679688</v>
      </c>
    </row>
    <row r="194" spans="1:5" x14ac:dyDescent="0.2">
      <c r="A194" t="s">
        <v>11</v>
      </c>
      <c r="B194" s="11">
        <v>2020</v>
      </c>
      <c r="C194" s="12">
        <f>OPFP!C194</f>
        <v>0.49895280919284246</v>
      </c>
      <c r="D194" s="14">
        <v>0.80768221616744995</v>
      </c>
      <c r="E194" s="14">
        <v>0.77091962099075317</v>
      </c>
    </row>
    <row r="195" spans="1:5" x14ac:dyDescent="0.2">
      <c r="A195" t="s">
        <v>12</v>
      </c>
      <c r="B195" s="11">
        <v>2020</v>
      </c>
      <c r="C195" s="12">
        <f>OPFP!C195</f>
        <v>0.57330385113557703</v>
      </c>
      <c r="D195" s="14">
        <v>0.83502358198165894</v>
      </c>
      <c r="E195" s="14">
        <v>0.79642277956008911</v>
      </c>
    </row>
    <row r="196" spans="1:5" x14ac:dyDescent="0.2">
      <c r="A196" t="s">
        <v>13</v>
      </c>
      <c r="B196" s="11">
        <v>2020</v>
      </c>
      <c r="C196" s="12">
        <f>OPFP!C196</f>
        <v>0.64647326060029042</v>
      </c>
      <c r="D196" s="14">
        <v>0.99872303009033203</v>
      </c>
      <c r="E196" s="14">
        <v>0.87878435850143433</v>
      </c>
    </row>
    <row r="197" spans="1:5" x14ac:dyDescent="0.2">
      <c r="A197" t="s">
        <v>1</v>
      </c>
      <c r="B197" s="11">
        <v>2021</v>
      </c>
      <c r="C197" s="12">
        <f>OPFP!C197</f>
        <v>0.4474072394514978</v>
      </c>
      <c r="D197" s="14">
        <v>0.54047852754592896</v>
      </c>
      <c r="E197" s="14">
        <v>0.51718431711196899</v>
      </c>
    </row>
    <row r="198" spans="1:5" x14ac:dyDescent="0.2">
      <c r="A198" t="s">
        <v>2</v>
      </c>
      <c r="B198" s="11">
        <v>2021</v>
      </c>
      <c r="C198" s="12">
        <f>OPFP!C198</f>
        <v>0.566895316434045</v>
      </c>
      <c r="D198" s="14">
        <v>0.70997905731201172</v>
      </c>
      <c r="E198" s="14">
        <v>0.70975852012634277</v>
      </c>
    </row>
    <row r="199" spans="1:5" x14ac:dyDescent="0.2">
      <c r="A199" t="s">
        <v>3</v>
      </c>
      <c r="B199" s="11">
        <v>2021</v>
      </c>
      <c r="C199" s="12">
        <f>OPFP!C199</f>
        <v>0.59258648660386193</v>
      </c>
      <c r="D199" s="14">
        <v>0.74107867479324341</v>
      </c>
      <c r="E199" s="14">
        <v>0.72880512475967407</v>
      </c>
    </row>
    <row r="200" spans="1:5" x14ac:dyDescent="0.2">
      <c r="A200" t="s">
        <v>4</v>
      </c>
      <c r="B200" s="11">
        <v>2021</v>
      </c>
      <c r="C200" s="12">
        <f>OPFP!C200</f>
        <v>0.62495349198637618</v>
      </c>
      <c r="D200" s="14">
        <v>0.72185242176055908</v>
      </c>
      <c r="E200" s="14">
        <v>0.73059678077697754</v>
      </c>
    </row>
    <row r="201" spans="1:5" x14ac:dyDescent="0.2">
      <c r="A201" t="s">
        <v>5</v>
      </c>
      <c r="B201" s="11">
        <v>2021</v>
      </c>
      <c r="C201" s="12">
        <f>OPFP!C201</f>
        <v>0.5661393664503036</v>
      </c>
      <c r="D201" s="14">
        <v>0.68270361423492432</v>
      </c>
      <c r="E201" s="14">
        <v>0.68256330490112305</v>
      </c>
    </row>
    <row r="202" spans="1:5" x14ac:dyDescent="0.2">
      <c r="A202" t="s">
        <v>6</v>
      </c>
      <c r="B202" s="11">
        <v>2021</v>
      </c>
      <c r="C202" s="12">
        <f>OPFP!C202</f>
        <v>0.56454555500123516</v>
      </c>
      <c r="D202" s="14">
        <v>0.61369419097900391</v>
      </c>
      <c r="E202" s="14">
        <v>0.63424301147460938</v>
      </c>
    </row>
    <row r="203" spans="1:5" x14ac:dyDescent="0.2">
      <c r="A203" t="s">
        <v>7</v>
      </c>
      <c r="B203" s="11">
        <v>2021</v>
      </c>
      <c r="C203" s="12">
        <f>OPFP!C203</f>
        <v>0.57063143958538542</v>
      </c>
      <c r="D203" s="14">
        <v>0.71609020233154297</v>
      </c>
      <c r="E203" s="14">
        <v>0.77338629961013794</v>
      </c>
    </row>
    <row r="204" spans="1:5" x14ac:dyDescent="0.2">
      <c r="A204" t="s">
        <v>8</v>
      </c>
      <c r="B204" s="11">
        <v>2021</v>
      </c>
      <c r="C204" s="12">
        <f>OPFP!C204</f>
        <v>0.50280690268451034</v>
      </c>
      <c r="D204" s="14">
        <v>0.74271142482757568</v>
      </c>
      <c r="E204" s="14">
        <v>0.63649141788482666</v>
      </c>
    </row>
    <row r="205" spans="1:5" x14ac:dyDescent="0.2">
      <c r="A205" t="s">
        <v>9</v>
      </c>
      <c r="B205" s="11">
        <v>2021</v>
      </c>
      <c r="C205" s="12">
        <f>OPFP!C205</f>
        <v>0.77892447256870545</v>
      </c>
      <c r="D205" s="14">
        <v>0.99549686908721924</v>
      </c>
      <c r="E205" s="14">
        <v>1</v>
      </c>
    </row>
    <row r="206" spans="1:5" x14ac:dyDescent="0.2">
      <c r="A206" t="s">
        <v>10</v>
      </c>
      <c r="B206" s="11">
        <v>2021</v>
      </c>
      <c r="C206" s="12">
        <f>OPFP!C206</f>
        <v>0.76592493247991067</v>
      </c>
      <c r="D206" s="14">
        <v>0.8329276442527771</v>
      </c>
      <c r="E206" s="14">
        <v>0.85083246231079102</v>
      </c>
    </row>
    <row r="207" spans="1:5" x14ac:dyDescent="0.2">
      <c r="A207" t="s">
        <v>11</v>
      </c>
      <c r="B207" s="11">
        <v>2021</v>
      </c>
      <c r="C207" s="12">
        <f>OPFP!C207</f>
        <v>0.51489131939116817</v>
      </c>
      <c r="D207" s="14">
        <v>0.80059921741485596</v>
      </c>
      <c r="E207" s="14">
        <v>0.76740944385528564</v>
      </c>
    </row>
    <row r="208" spans="1:5" x14ac:dyDescent="0.2">
      <c r="A208" t="s">
        <v>12</v>
      </c>
      <c r="B208" s="11">
        <v>2021</v>
      </c>
      <c r="C208" s="12">
        <f>OPFP!C208</f>
        <v>0.54134234715767648</v>
      </c>
      <c r="D208" s="14">
        <v>0.83180868625640869</v>
      </c>
      <c r="E208" s="14">
        <v>0.79699397087097168</v>
      </c>
    </row>
    <row r="209" spans="1:5" x14ac:dyDescent="0.2">
      <c r="A209" t="s">
        <v>13</v>
      </c>
      <c r="B209" s="11">
        <v>2021</v>
      </c>
      <c r="C209" s="12">
        <f>OPFP!C209</f>
        <v>0.66331319280370038</v>
      </c>
      <c r="D209" s="14">
        <v>1</v>
      </c>
      <c r="E209" s="14">
        <v>0.88400101661682129</v>
      </c>
    </row>
    <row r="210" spans="1:5" x14ac:dyDescent="0.2">
      <c r="A210" t="s">
        <v>1</v>
      </c>
      <c r="B210" s="11">
        <v>2022</v>
      </c>
      <c r="C210" s="12">
        <f>OPFP!C210</f>
        <v>0.42415011644191958</v>
      </c>
      <c r="D210" s="14">
        <v>0.54278075695037842</v>
      </c>
      <c r="E210" s="14">
        <v>0.52624207735061646</v>
      </c>
    </row>
    <row r="211" spans="1:5" x14ac:dyDescent="0.2">
      <c r="A211" t="s">
        <v>2</v>
      </c>
      <c r="B211" s="11">
        <v>2022</v>
      </c>
      <c r="C211" s="12">
        <f>OPFP!C211</f>
        <v>0.64246142815042395</v>
      </c>
      <c r="D211" s="14">
        <v>0.72701632976531982</v>
      </c>
      <c r="E211" s="14">
        <v>0.73432862758636475</v>
      </c>
    </row>
    <row r="212" spans="1:5" x14ac:dyDescent="0.2">
      <c r="A212" t="s">
        <v>3</v>
      </c>
      <c r="B212" s="11">
        <v>2022</v>
      </c>
      <c r="C212" s="12">
        <f>OPFP!C212</f>
        <v>0.58091508974698747</v>
      </c>
      <c r="D212" s="14">
        <v>0.73087233304977417</v>
      </c>
      <c r="E212" s="14">
        <v>0.72681236267089844</v>
      </c>
    </row>
    <row r="213" spans="1:5" x14ac:dyDescent="0.2">
      <c r="A213" t="s">
        <v>4</v>
      </c>
      <c r="B213" s="11">
        <v>2022</v>
      </c>
      <c r="C213" s="12">
        <f>OPFP!C213</f>
        <v>0.60730404087739065</v>
      </c>
      <c r="D213" s="14">
        <v>0.72525876760482788</v>
      </c>
      <c r="E213" s="14">
        <v>0.74198228120803833</v>
      </c>
    </row>
    <row r="214" spans="1:5" x14ac:dyDescent="0.2">
      <c r="A214" t="s">
        <v>5</v>
      </c>
      <c r="B214" s="11">
        <v>2022</v>
      </c>
      <c r="C214" s="12">
        <f>OPFP!C214</f>
        <v>0.54088693712690339</v>
      </c>
      <c r="D214" s="14">
        <v>0.67551124095916748</v>
      </c>
      <c r="E214" s="14">
        <v>0.68331682682037354</v>
      </c>
    </row>
    <row r="215" spans="1:5" x14ac:dyDescent="0.2">
      <c r="A215" t="s">
        <v>6</v>
      </c>
      <c r="B215" s="11">
        <v>2022</v>
      </c>
      <c r="C215" s="12">
        <f>OPFP!C215</f>
        <v>0.53026362141937755</v>
      </c>
      <c r="D215" s="14">
        <v>0.61811822652816772</v>
      </c>
      <c r="E215" s="14">
        <v>0.6472892165184021</v>
      </c>
    </row>
    <row r="216" spans="1:5" x14ac:dyDescent="0.2">
      <c r="A216" t="s">
        <v>7</v>
      </c>
      <c r="B216" s="11">
        <v>2022</v>
      </c>
      <c r="C216" s="12">
        <f>OPFP!C216</f>
        <v>0.60477952505784005</v>
      </c>
      <c r="D216" s="14">
        <v>0.71597105264663696</v>
      </c>
      <c r="E216" s="14">
        <v>0.78180760145187378</v>
      </c>
    </row>
    <row r="217" spans="1:5" x14ac:dyDescent="0.2">
      <c r="A217" t="s">
        <v>8</v>
      </c>
      <c r="B217" s="11">
        <v>2022</v>
      </c>
      <c r="C217" s="12">
        <f>OPFP!C217</f>
        <v>0.52554238409698473</v>
      </c>
      <c r="D217" s="14">
        <v>0.73776924610137939</v>
      </c>
      <c r="E217" s="14">
        <v>0.63865995407104492</v>
      </c>
    </row>
    <row r="218" spans="1:5" x14ac:dyDescent="0.2">
      <c r="A218" t="s">
        <v>9</v>
      </c>
      <c r="B218" s="11">
        <v>2022</v>
      </c>
      <c r="C218" s="12">
        <f>OPFP!C218</f>
        <v>0.74710423621846744</v>
      </c>
      <c r="D218" s="14">
        <v>0.98403340578079224</v>
      </c>
      <c r="E218" s="14">
        <v>1</v>
      </c>
    </row>
    <row r="219" spans="1:5" x14ac:dyDescent="0.2">
      <c r="A219" t="s">
        <v>10</v>
      </c>
      <c r="B219" s="11">
        <v>2022</v>
      </c>
      <c r="C219" s="12">
        <f>OPFP!C219</f>
        <v>0.71205829010969313</v>
      </c>
      <c r="D219" s="14">
        <v>0.80870378017425537</v>
      </c>
      <c r="E219" s="14">
        <v>0.83595156669616699</v>
      </c>
    </row>
    <row r="220" spans="1:5" x14ac:dyDescent="0.2">
      <c r="A220" t="s">
        <v>11</v>
      </c>
      <c r="B220" s="11">
        <v>2022</v>
      </c>
      <c r="C220" s="12">
        <f>OPFP!C220</f>
        <v>0.51347374623249231</v>
      </c>
      <c r="D220" s="14">
        <v>0.7846112847328186</v>
      </c>
      <c r="E220" s="14">
        <v>0.76043689250946045</v>
      </c>
    </row>
    <row r="221" spans="1:5" x14ac:dyDescent="0.2">
      <c r="A221" t="s">
        <v>12</v>
      </c>
      <c r="B221" s="11">
        <v>2022</v>
      </c>
      <c r="C221" s="12">
        <f>OPFP!C221</f>
        <v>0.53293326301608557</v>
      </c>
      <c r="D221" s="14">
        <v>0.82276958227157593</v>
      </c>
      <c r="E221" s="14">
        <v>0.79756563901901245</v>
      </c>
    </row>
    <row r="222" spans="1:5" x14ac:dyDescent="0.2">
      <c r="A222" t="s">
        <v>13</v>
      </c>
      <c r="B222" s="11">
        <v>2022</v>
      </c>
      <c r="C222" s="12">
        <f>OPFP!C222</f>
        <v>0.63360885467073014</v>
      </c>
      <c r="D222" s="14">
        <v>1</v>
      </c>
      <c r="E222" s="14">
        <v>0.8945273756980896</v>
      </c>
    </row>
    <row r="223" spans="1:5" x14ac:dyDescent="0.2">
      <c r="A223" t="s">
        <v>1</v>
      </c>
      <c r="B223" s="11">
        <v>2023</v>
      </c>
      <c r="C223" s="12">
        <f>OPFP!C223</f>
        <v>0.48678796490825071</v>
      </c>
      <c r="D223" s="14">
        <v>0.54509282112121582</v>
      </c>
      <c r="E223" s="14">
        <v>0.53545850515365601</v>
      </c>
    </row>
    <row r="224" spans="1:5" x14ac:dyDescent="0.2">
      <c r="A224" t="s">
        <v>2</v>
      </c>
      <c r="B224" s="11">
        <v>2023</v>
      </c>
      <c r="C224" s="12">
        <f>OPFP!C224</f>
        <v>0.60040151465013558</v>
      </c>
      <c r="D224" s="14">
        <v>0.74446249008178711</v>
      </c>
      <c r="E224" s="14">
        <v>0.75974929332733154</v>
      </c>
    </row>
    <row r="225" spans="1:5" x14ac:dyDescent="0.2">
      <c r="A225" t="s">
        <v>3</v>
      </c>
      <c r="B225" s="11">
        <v>2023</v>
      </c>
      <c r="C225" s="12">
        <f>OPFP!C225</f>
        <v>0.55042814082799651</v>
      </c>
      <c r="D225" s="14">
        <v>0.7208065390586853</v>
      </c>
      <c r="E225" s="14">
        <v>0.72482502460479736</v>
      </c>
    </row>
    <row r="226" spans="1:5" x14ac:dyDescent="0.2">
      <c r="A226" t="s">
        <v>4</v>
      </c>
      <c r="B226" s="11">
        <v>2023</v>
      </c>
      <c r="C226" s="12">
        <f>OPFP!C226</f>
        <v>0.61995120331231035</v>
      </c>
      <c r="D226" s="14">
        <v>0.72868114709854126</v>
      </c>
      <c r="E226" s="14">
        <v>0.75354516506195068</v>
      </c>
    </row>
    <row r="227" spans="1:5" x14ac:dyDescent="0.2">
      <c r="A227" t="s">
        <v>5</v>
      </c>
      <c r="B227" s="11">
        <v>2023</v>
      </c>
      <c r="C227" s="12">
        <f>OPFP!C227</f>
        <v>0.51652643282521504</v>
      </c>
      <c r="D227" s="14">
        <v>0.66839468479156494</v>
      </c>
      <c r="E227" s="14">
        <v>0.68407118320465088</v>
      </c>
    </row>
    <row r="228" spans="1:5" x14ac:dyDescent="0.2">
      <c r="A228" t="s">
        <v>6</v>
      </c>
      <c r="B228" s="11">
        <v>2023</v>
      </c>
      <c r="C228" s="12">
        <f>OPFP!C228</f>
        <v>0.48858324100979444</v>
      </c>
      <c r="D228" s="14">
        <v>0.6225740909576416</v>
      </c>
      <c r="E228" s="14">
        <v>0.66060376167297363</v>
      </c>
    </row>
    <row r="229" spans="1:5" x14ac:dyDescent="0.2">
      <c r="A229" t="s">
        <v>7</v>
      </c>
      <c r="B229" s="11">
        <v>2023</v>
      </c>
      <c r="C229" s="12">
        <f>OPFP!C229</f>
        <v>0.55694129073698861</v>
      </c>
      <c r="D229" s="14">
        <v>0.71585190296173096</v>
      </c>
      <c r="E229" s="14">
        <v>0.79032063484191895</v>
      </c>
    </row>
    <row r="230" spans="1:5" x14ac:dyDescent="0.2">
      <c r="A230" t="s">
        <v>8</v>
      </c>
      <c r="B230" s="11">
        <v>2023</v>
      </c>
      <c r="C230" s="12">
        <f>OPFP!C230</f>
        <v>0.5033695989493171</v>
      </c>
      <c r="D230" s="14">
        <v>0.7328600287437439</v>
      </c>
      <c r="E230" s="14">
        <v>0.64083588123321533</v>
      </c>
    </row>
    <row r="231" spans="1:5" x14ac:dyDescent="0.2">
      <c r="A231" t="s">
        <v>9</v>
      </c>
      <c r="B231" s="11">
        <v>2023</v>
      </c>
      <c r="C231" s="12">
        <f>OPFP!C231</f>
        <v>0.66234168108279068</v>
      </c>
      <c r="D231" s="14">
        <v>0.97270196676254272</v>
      </c>
      <c r="E231" s="14">
        <v>1</v>
      </c>
    </row>
    <row r="232" spans="1:5" x14ac:dyDescent="0.2">
      <c r="A232" t="s">
        <v>10</v>
      </c>
      <c r="B232" s="11">
        <v>2023</v>
      </c>
      <c r="C232" s="12">
        <f>OPFP!C232</f>
        <v>0.60803140098410513</v>
      </c>
      <c r="D232" s="14">
        <v>0.78518432378768921</v>
      </c>
      <c r="E232" s="14">
        <v>0.8213309645652771</v>
      </c>
    </row>
    <row r="233" spans="1:5" x14ac:dyDescent="0.2">
      <c r="A233" t="s">
        <v>11</v>
      </c>
      <c r="B233" s="11">
        <v>2023</v>
      </c>
      <c r="C233" s="12">
        <f>OPFP!C233</f>
        <v>0.53407502794932527</v>
      </c>
      <c r="D233" s="14">
        <v>0.76894265413284302</v>
      </c>
      <c r="E233" s="14">
        <v>0.75352770090103149</v>
      </c>
    </row>
    <row r="234" spans="1:5" x14ac:dyDescent="0.2">
      <c r="A234" t="s">
        <v>12</v>
      </c>
      <c r="B234" s="11">
        <v>2023</v>
      </c>
      <c r="C234" s="12">
        <f>OPFP!C234</f>
        <v>0.59406455356808097</v>
      </c>
      <c r="D234" s="14">
        <v>0.81382864713668823</v>
      </c>
      <c r="E234" s="14">
        <v>0.79813772439956665</v>
      </c>
    </row>
    <row r="235" spans="1:5" x14ac:dyDescent="0.2">
      <c r="A235" t="s">
        <v>13</v>
      </c>
      <c r="B235" s="11">
        <v>2023</v>
      </c>
      <c r="C235" s="12">
        <f>OPFP!C235</f>
        <v>0.63782873041259547</v>
      </c>
      <c r="D235" s="14">
        <v>1</v>
      </c>
      <c r="E235" s="14">
        <v>0.90517914295196533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4118F-AEE5-0C40-94D4-1ED41165A1E7}">
  <dimension ref="A1:G236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223" sqref="G223:G235"/>
    </sheetView>
  </sheetViews>
  <sheetFormatPr baseColWidth="10" defaultColWidth="11" defaultRowHeight="16" x14ac:dyDescent="0.2"/>
  <cols>
    <col min="3" max="5" width="12.5" customWidth="1"/>
  </cols>
  <sheetData>
    <row r="1" spans="1:7" x14ac:dyDescent="0.2">
      <c r="A1" s="6" t="s">
        <v>20</v>
      </c>
      <c r="B1" s="6" t="s">
        <v>21</v>
      </c>
      <c r="C1" s="7" t="s">
        <v>17</v>
      </c>
      <c r="D1" s="7" t="s">
        <v>22</v>
      </c>
      <c r="E1" s="7" t="s">
        <v>23</v>
      </c>
      <c r="F1" s="7" t="s">
        <v>26</v>
      </c>
      <c r="G1" s="7" t="s">
        <v>27</v>
      </c>
    </row>
    <row r="2" spans="1:7" x14ac:dyDescent="0.2">
      <c r="A2" t="s">
        <v>1</v>
      </c>
      <c r="B2" s="11">
        <v>2006</v>
      </c>
      <c r="C2" s="12">
        <f>OPFP!C2</f>
        <v>0.41492953485655054</v>
      </c>
      <c r="D2" s="12">
        <v>0.49003229999999998</v>
      </c>
      <c r="E2" s="13">
        <v>0.51370360000000004</v>
      </c>
      <c r="F2" s="13">
        <v>0.51840421665375591</v>
      </c>
      <c r="G2" s="13">
        <v>0.47902619318875111</v>
      </c>
    </row>
    <row r="3" spans="1:7" x14ac:dyDescent="0.2">
      <c r="A3" t="s">
        <v>2</v>
      </c>
      <c r="B3" s="11">
        <v>2006</v>
      </c>
      <c r="C3" s="12">
        <f>OPFP!C3</f>
        <v>0.37458345587904324</v>
      </c>
      <c r="D3" s="12">
        <v>0.60924630000000002</v>
      </c>
      <c r="E3" s="13">
        <v>0.60322580000000003</v>
      </c>
      <c r="F3" s="13">
        <v>0.58508391359170686</v>
      </c>
      <c r="G3" s="13">
        <v>0.52152399192015764</v>
      </c>
    </row>
    <row r="4" spans="1:7" x14ac:dyDescent="0.2">
      <c r="A4" t="s">
        <v>3</v>
      </c>
      <c r="B4" s="11">
        <v>2006</v>
      </c>
      <c r="C4" s="12">
        <f>OPFP!C4</f>
        <v>0.63031681441895326</v>
      </c>
      <c r="D4" s="12">
        <v>0.81552369999999996</v>
      </c>
      <c r="E4" s="13">
        <v>0.82714779999999999</v>
      </c>
      <c r="F4" s="13">
        <v>0.78662786106655325</v>
      </c>
      <c r="G4" s="13">
        <v>0.71748732285444328</v>
      </c>
    </row>
    <row r="5" spans="1:7" x14ac:dyDescent="0.2">
      <c r="A5" t="s">
        <v>4</v>
      </c>
      <c r="B5" s="11">
        <v>2006</v>
      </c>
      <c r="C5" s="12">
        <f>OPFP!C5</f>
        <v>0.53109396443953505</v>
      </c>
      <c r="D5" s="12">
        <v>0.6771741</v>
      </c>
      <c r="E5" s="13">
        <v>0.71670920000000005</v>
      </c>
      <c r="F5" s="13">
        <v>0.68317788961989967</v>
      </c>
      <c r="G5" s="13">
        <v>0.6636502501363194</v>
      </c>
    </row>
    <row r="6" spans="1:7" x14ac:dyDescent="0.2">
      <c r="A6" t="s">
        <v>5</v>
      </c>
      <c r="B6" s="11">
        <v>2006</v>
      </c>
      <c r="C6" s="12">
        <f>OPFP!C6</f>
        <v>0.54948314151900091</v>
      </c>
      <c r="D6" s="12">
        <v>0.68924510000000005</v>
      </c>
      <c r="E6" s="13">
        <v>0.6922701</v>
      </c>
      <c r="F6" s="13">
        <v>0.69907307500652549</v>
      </c>
      <c r="G6" s="13">
        <v>0.64274963545553121</v>
      </c>
    </row>
    <row r="7" spans="1:7" x14ac:dyDescent="0.2">
      <c r="A7" t="s">
        <v>6</v>
      </c>
      <c r="B7" s="11">
        <v>2006</v>
      </c>
      <c r="C7" s="12">
        <f>OPFP!C7</f>
        <v>0.35136704129298263</v>
      </c>
      <c r="D7" s="12">
        <v>0.57519980000000004</v>
      </c>
      <c r="E7" s="13">
        <v>0.66873870000000002</v>
      </c>
      <c r="F7" s="13">
        <v>0.56722456242688413</v>
      </c>
      <c r="G7" s="13">
        <v>0.60896164107289685</v>
      </c>
    </row>
    <row r="8" spans="1:7" x14ac:dyDescent="0.2">
      <c r="A8" t="s">
        <v>7</v>
      </c>
      <c r="B8" s="11">
        <v>2006</v>
      </c>
      <c r="C8" s="12">
        <f>OPFP!C8</f>
        <v>0.52748961193248478</v>
      </c>
      <c r="D8" s="12">
        <v>0.64040900000000001</v>
      </c>
      <c r="E8" s="13">
        <v>0.68276219999999999</v>
      </c>
      <c r="F8" s="13">
        <v>0.68181289928599043</v>
      </c>
      <c r="G8" s="13">
        <v>0.74826356757856527</v>
      </c>
    </row>
    <row r="9" spans="1:7" x14ac:dyDescent="0.2">
      <c r="A9" t="s">
        <v>8</v>
      </c>
      <c r="B9" s="11">
        <v>2006</v>
      </c>
      <c r="C9" s="12">
        <f>OPFP!C9</f>
        <v>0.44515556405007956</v>
      </c>
      <c r="D9" s="12">
        <v>0.72240789999999999</v>
      </c>
      <c r="E9" s="13">
        <v>0.71102580000000004</v>
      </c>
      <c r="F9" s="13">
        <v>0.72833075512570167</v>
      </c>
      <c r="G9" s="13">
        <v>0.58391491515262872</v>
      </c>
    </row>
    <row r="10" spans="1:7" x14ac:dyDescent="0.2">
      <c r="A10" t="s">
        <v>9</v>
      </c>
      <c r="B10" s="11">
        <v>2006</v>
      </c>
      <c r="C10" s="12">
        <f>OPFP!C10</f>
        <v>0.72124592903398965</v>
      </c>
      <c r="D10" s="12">
        <v>0.91266210000000003</v>
      </c>
      <c r="E10" s="13">
        <v>0.91638039999999998</v>
      </c>
      <c r="F10" s="13">
        <v>1</v>
      </c>
      <c r="G10" s="13">
        <v>1</v>
      </c>
    </row>
    <row r="11" spans="1:7" x14ac:dyDescent="0.2">
      <c r="A11" t="s">
        <v>10</v>
      </c>
      <c r="B11" s="11">
        <v>2006</v>
      </c>
      <c r="C11" s="12">
        <f>OPFP!C11</f>
        <v>0.95423769742472475</v>
      </c>
      <c r="D11" s="12">
        <v>0.85142119999999999</v>
      </c>
      <c r="E11" s="13">
        <v>0.87939060000000002</v>
      </c>
      <c r="F11" s="13">
        <v>0.96850658207919738</v>
      </c>
      <c r="G11" s="13">
        <v>0.98117936224280611</v>
      </c>
    </row>
    <row r="12" spans="1:7" x14ac:dyDescent="0.2">
      <c r="A12" t="s">
        <v>11</v>
      </c>
      <c r="B12" s="11">
        <v>2006</v>
      </c>
      <c r="C12" s="12">
        <f>OPFP!C12</f>
        <v>0.65990882104547344</v>
      </c>
      <c r="D12" s="12">
        <v>0.77012919999999996</v>
      </c>
      <c r="E12" s="13">
        <v>0.7570749</v>
      </c>
      <c r="F12" s="13">
        <v>0.85727202101145727</v>
      </c>
      <c r="G12" s="13">
        <v>0.79294612330668379</v>
      </c>
    </row>
    <row r="13" spans="1:7" x14ac:dyDescent="0.2">
      <c r="A13" t="s">
        <v>12</v>
      </c>
      <c r="B13" s="11">
        <v>2006</v>
      </c>
      <c r="C13" s="12">
        <f>OPFP!C13</f>
        <v>0.68149007273403217</v>
      </c>
      <c r="D13" s="12">
        <v>0.82514279999999995</v>
      </c>
      <c r="E13" s="13">
        <v>0.85238970000000003</v>
      </c>
      <c r="F13" s="13">
        <v>0.86243111494204527</v>
      </c>
      <c r="G13" s="13">
        <v>0.8428215734716199</v>
      </c>
    </row>
    <row r="14" spans="1:7" x14ac:dyDescent="0.2">
      <c r="A14" t="s">
        <v>13</v>
      </c>
      <c r="B14" s="11">
        <v>2006</v>
      </c>
      <c r="C14" s="12">
        <f>OPFP!C14</f>
        <v>0.53549161183889993</v>
      </c>
      <c r="D14" s="12">
        <v>0.8982559</v>
      </c>
      <c r="E14" s="13">
        <v>0.86716610000000005</v>
      </c>
      <c r="F14" s="13">
        <v>0.93053089581120563</v>
      </c>
      <c r="G14" s="13">
        <v>0.74081822068171788</v>
      </c>
    </row>
    <row r="15" spans="1:7" x14ac:dyDescent="0.2">
      <c r="A15" t="s">
        <v>1</v>
      </c>
      <c r="B15" s="11">
        <v>2007</v>
      </c>
      <c r="C15" s="12">
        <f>OPFP!C15</f>
        <v>0.40721820694381833</v>
      </c>
      <c r="D15" s="12">
        <v>0.49003229999999998</v>
      </c>
      <c r="E15" s="13">
        <v>0.51370360000000004</v>
      </c>
      <c r="F15" s="13">
        <v>0.51840421665375591</v>
      </c>
      <c r="G15" s="13">
        <v>0.47902619318875111</v>
      </c>
    </row>
    <row r="16" spans="1:7" x14ac:dyDescent="0.2">
      <c r="A16" t="s">
        <v>2</v>
      </c>
      <c r="B16" s="11">
        <v>2007</v>
      </c>
      <c r="C16" s="12">
        <f>OPFP!C16</f>
        <v>0.44367284752108455</v>
      </c>
      <c r="D16" s="12">
        <v>0.60924630000000002</v>
      </c>
      <c r="E16" s="13">
        <v>0.60322580000000003</v>
      </c>
      <c r="F16" s="13">
        <v>0.58508391359170686</v>
      </c>
      <c r="G16" s="13">
        <v>0.52152399192015764</v>
      </c>
    </row>
    <row r="17" spans="1:7" x14ac:dyDescent="0.2">
      <c r="A17" t="s">
        <v>3</v>
      </c>
      <c r="B17" s="11">
        <v>2007</v>
      </c>
      <c r="C17" s="12">
        <f>OPFP!C17</f>
        <v>0.63313603350377445</v>
      </c>
      <c r="D17" s="12">
        <v>0.81552369999999996</v>
      </c>
      <c r="E17" s="13">
        <v>0.82714779999999999</v>
      </c>
      <c r="F17" s="13">
        <v>0.78662786106655325</v>
      </c>
      <c r="G17" s="13">
        <v>0.71748732285444328</v>
      </c>
    </row>
    <row r="18" spans="1:7" x14ac:dyDescent="0.2">
      <c r="A18" t="s">
        <v>4</v>
      </c>
      <c r="B18" s="11">
        <v>2007</v>
      </c>
      <c r="C18" s="12">
        <f>OPFP!C18</f>
        <v>0.5055337734987273</v>
      </c>
      <c r="D18" s="12">
        <v>0.6771741</v>
      </c>
      <c r="E18" s="13">
        <v>0.71670920000000005</v>
      </c>
      <c r="F18" s="13">
        <v>0.68317788961989967</v>
      </c>
      <c r="G18" s="13">
        <v>0.6636502501363194</v>
      </c>
    </row>
    <row r="19" spans="1:7" x14ac:dyDescent="0.2">
      <c r="A19" t="s">
        <v>5</v>
      </c>
      <c r="B19" s="11">
        <v>2007</v>
      </c>
      <c r="C19" s="12">
        <f>OPFP!C19</f>
        <v>0.53586728678011009</v>
      </c>
      <c r="D19" s="12">
        <v>0.68924510000000005</v>
      </c>
      <c r="E19" s="13">
        <v>0.6922701</v>
      </c>
      <c r="F19" s="13">
        <v>0.69907307500652549</v>
      </c>
      <c r="G19" s="13">
        <v>0.64274963545553121</v>
      </c>
    </row>
    <row r="20" spans="1:7" x14ac:dyDescent="0.2">
      <c r="A20" t="s">
        <v>6</v>
      </c>
      <c r="B20" s="11">
        <v>2007</v>
      </c>
      <c r="C20" s="12">
        <f>OPFP!C20</f>
        <v>0.44220027100037762</v>
      </c>
      <c r="D20" s="12">
        <v>0.57519980000000004</v>
      </c>
      <c r="E20" s="13">
        <v>0.66873870000000002</v>
      </c>
      <c r="F20" s="13">
        <v>0.56722456242688413</v>
      </c>
      <c r="G20" s="13">
        <v>0.60896164107289685</v>
      </c>
    </row>
    <row r="21" spans="1:7" x14ac:dyDescent="0.2">
      <c r="A21" t="s">
        <v>7</v>
      </c>
      <c r="B21" s="11">
        <v>2007</v>
      </c>
      <c r="C21" s="12">
        <f>OPFP!C21</f>
        <v>0.48187540294167081</v>
      </c>
      <c r="D21" s="12">
        <v>0.64040900000000001</v>
      </c>
      <c r="E21" s="13">
        <v>0.68276219999999999</v>
      </c>
      <c r="F21" s="13">
        <v>0.68181289928599043</v>
      </c>
      <c r="G21" s="13">
        <v>0.74826356757856527</v>
      </c>
    </row>
    <row r="22" spans="1:7" x14ac:dyDescent="0.2">
      <c r="A22" t="s">
        <v>8</v>
      </c>
      <c r="B22" s="11">
        <v>2007</v>
      </c>
      <c r="C22" s="12">
        <f>OPFP!C22</f>
        <v>0.43822964160857925</v>
      </c>
      <c r="D22" s="12">
        <v>0.72240789999999999</v>
      </c>
      <c r="E22" s="13">
        <v>0.71102580000000004</v>
      </c>
      <c r="F22" s="13">
        <v>0.72833075512570167</v>
      </c>
      <c r="G22" s="13">
        <v>0.58391491515262872</v>
      </c>
    </row>
    <row r="23" spans="1:7" x14ac:dyDescent="0.2">
      <c r="A23" t="s">
        <v>9</v>
      </c>
      <c r="B23" s="11">
        <v>2007</v>
      </c>
      <c r="C23" s="12">
        <f>OPFP!C23</f>
        <v>0.80606536714298982</v>
      </c>
      <c r="D23" s="12">
        <v>0.91266210000000003</v>
      </c>
      <c r="E23" s="13">
        <v>0.91638039999999998</v>
      </c>
      <c r="F23" s="13">
        <v>1</v>
      </c>
      <c r="G23" s="13">
        <v>1</v>
      </c>
    </row>
    <row r="24" spans="1:7" x14ac:dyDescent="0.2">
      <c r="A24" t="s">
        <v>10</v>
      </c>
      <c r="B24" s="11">
        <v>2007</v>
      </c>
      <c r="C24" s="12">
        <f>OPFP!C24</f>
        <v>1</v>
      </c>
      <c r="D24" s="12">
        <v>0.85142119999999999</v>
      </c>
      <c r="E24" s="13">
        <v>0.87939060000000002</v>
      </c>
      <c r="F24" s="13">
        <v>0.96850658207919738</v>
      </c>
      <c r="G24" s="13">
        <v>0.98117936224280611</v>
      </c>
    </row>
    <row r="25" spans="1:7" x14ac:dyDescent="0.2">
      <c r="A25" t="s">
        <v>11</v>
      </c>
      <c r="B25" s="11">
        <v>2007</v>
      </c>
      <c r="C25" s="12">
        <f>OPFP!C25</f>
        <v>0.58634390179406914</v>
      </c>
      <c r="D25" s="12">
        <v>0.77012919999999996</v>
      </c>
      <c r="E25" s="13">
        <v>0.7570749</v>
      </c>
      <c r="F25" s="13">
        <v>0.85727202101145727</v>
      </c>
      <c r="G25" s="13">
        <v>0.79294612330668379</v>
      </c>
    </row>
    <row r="26" spans="1:7" x14ac:dyDescent="0.2">
      <c r="A26" t="s">
        <v>12</v>
      </c>
      <c r="B26" s="11">
        <v>2007</v>
      </c>
      <c r="C26" s="12">
        <f>OPFP!C26</f>
        <v>0.66586802972120518</v>
      </c>
      <c r="D26" s="12">
        <v>0.82514279999999995</v>
      </c>
      <c r="E26" s="13">
        <v>0.85238970000000003</v>
      </c>
      <c r="F26" s="13">
        <v>0.86243111494204527</v>
      </c>
      <c r="G26" s="13">
        <v>0.8428215734716199</v>
      </c>
    </row>
    <row r="27" spans="1:7" x14ac:dyDescent="0.2">
      <c r="A27" t="s">
        <v>13</v>
      </c>
      <c r="B27" s="11">
        <v>2007</v>
      </c>
      <c r="C27" s="12">
        <f>OPFP!C27</f>
        <v>0.57025972172058037</v>
      </c>
      <c r="D27" s="12">
        <v>0.8982559</v>
      </c>
      <c r="E27" s="13">
        <v>0.86716610000000005</v>
      </c>
      <c r="F27" s="13">
        <v>0.93053089581120563</v>
      </c>
      <c r="G27" s="13">
        <v>0.74081822068171788</v>
      </c>
    </row>
    <row r="28" spans="1:7" x14ac:dyDescent="0.2">
      <c r="A28" t="s">
        <v>1</v>
      </c>
      <c r="B28" s="11">
        <v>2008</v>
      </c>
      <c r="C28" s="12">
        <f>OPFP!C28</f>
        <v>0.39878142326739163</v>
      </c>
      <c r="D28" s="12">
        <v>0.49003229999999998</v>
      </c>
      <c r="E28" s="13">
        <v>0.51370360000000004</v>
      </c>
      <c r="F28" s="13">
        <v>0.51840421665375591</v>
      </c>
      <c r="G28" s="13">
        <v>0.47902619318875111</v>
      </c>
    </row>
    <row r="29" spans="1:7" x14ac:dyDescent="0.2">
      <c r="A29" t="s">
        <v>2</v>
      </c>
      <c r="B29" s="11">
        <v>2008</v>
      </c>
      <c r="C29" s="12">
        <f>OPFP!C29</f>
        <v>0.31138773383477408</v>
      </c>
      <c r="D29" s="12">
        <v>0.60924630000000002</v>
      </c>
      <c r="E29" s="13">
        <v>0.60322580000000003</v>
      </c>
      <c r="F29" s="13">
        <v>0.58508391359170686</v>
      </c>
      <c r="G29" s="13">
        <v>0.52152399192015764</v>
      </c>
    </row>
    <row r="30" spans="1:7" x14ac:dyDescent="0.2">
      <c r="A30" t="s">
        <v>3</v>
      </c>
      <c r="B30" s="11">
        <v>2008</v>
      </c>
      <c r="C30" s="12">
        <f>OPFP!C30</f>
        <v>0.67114118027520087</v>
      </c>
      <c r="D30" s="12">
        <v>0.81552369999999996</v>
      </c>
      <c r="E30" s="13">
        <v>0.82714779999999999</v>
      </c>
      <c r="F30" s="13">
        <v>0.78662786106655325</v>
      </c>
      <c r="G30" s="13">
        <v>0.71748732285444328</v>
      </c>
    </row>
    <row r="31" spans="1:7" x14ac:dyDescent="0.2">
      <c r="A31" t="s">
        <v>4</v>
      </c>
      <c r="B31" s="11">
        <v>2008</v>
      </c>
      <c r="C31" s="12">
        <f>OPFP!C31</f>
        <v>0.41725228924289554</v>
      </c>
      <c r="D31" s="12">
        <v>0.6771741</v>
      </c>
      <c r="E31" s="13">
        <v>0.71670920000000005</v>
      </c>
      <c r="F31" s="13">
        <v>0.68317788961989967</v>
      </c>
      <c r="G31" s="13">
        <v>0.6636502501363194</v>
      </c>
    </row>
    <row r="32" spans="1:7" x14ac:dyDescent="0.2">
      <c r="A32" t="s">
        <v>5</v>
      </c>
      <c r="B32" s="11">
        <v>2008</v>
      </c>
      <c r="C32" s="12">
        <f>OPFP!C32</f>
        <v>0.5074825347013342</v>
      </c>
      <c r="D32" s="12">
        <v>0.68924510000000005</v>
      </c>
      <c r="E32" s="13">
        <v>0.6922701</v>
      </c>
      <c r="F32" s="13">
        <v>0.69907307500652549</v>
      </c>
      <c r="G32" s="13">
        <v>0.64274963545553121</v>
      </c>
    </row>
    <row r="33" spans="1:7" x14ac:dyDescent="0.2">
      <c r="A33" t="s">
        <v>6</v>
      </c>
      <c r="B33" s="11">
        <v>2008</v>
      </c>
      <c r="C33" s="12">
        <f>OPFP!C33</f>
        <v>0.40353550432394686</v>
      </c>
      <c r="D33" s="12">
        <v>0.57519980000000004</v>
      </c>
      <c r="E33" s="13">
        <v>0.66873870000000002</v>
      </c>
      <c r="F33" s="13">
        <v>0.56722456242688413</v>
      </c>
      <c r="G33" s="13">
        <v>0.60896164107289685</v>
      </c>
    </row>
    <row r="34" spans="1:7" x14ac:dyDescent="0.2">
      <c r="A34" t="s">
        <v>7</v>
      </c>
      <c r="B34" s="11">
        <v>2008</v>
      </c>
      <c r="C34" s="12">
        <f>OPFP!C34</f>
        <v>0.4189132720639408</v>
      </c>
      <c r="D34" s="12">
        <v>0.64040900000000001</v>
      </c>
      <c r="E34" s="13">
        <v>0.68276219999999999</v>
      </c>
      <c r="F34" s="13">
        <v>0.68181289928599043</v>
      </c>
      <c r="G34" s="13">
        <v>0.74826356757856527</v>
      </c>
    </row>
    <row r="35" spans="1:7" x14ac:dyDescent="0.2">
      <c r="A35" t="s">
        <v>8</v>
      </c>
      <c r="B35" s="11">
        <v>2008</v>
      </c>
      <c r="C35" s="12">
        <f>OPFP!C35</f>
        <v>0.56683477316504682</v>
      </c>
      <c r="D35" s="12">
        <v>0.72240789999999999</v>
      </c>
      <c r="E35" s="13">
        <v>0.71102580000000004</v>
      </c>
      <c r="F35" s="13">
        <v>0.72833075512570167</v>
      </c>
      <c r="G35" s="13">
        <v>0.58391491515262872</v>
      </c>
    </row>
    <row r="36" spans="1:7" x14ac:dyDescent="0.2">
      <c r="A36" t="s">
        <v>9</v>
      </c>
      <c r="B36" s="11">
        <v>2008</v>
      </c>
      <c r="C36" s="12">
        <f>OPFP!C36</f>
        <v>0.84291039803934775</v>
      </c>
      <c r="D36" s="12">
        <v>0.91266210000000003</v>
      </c>
      <c r="E36" s="13">
        <v>0.91638039999999998</v>
      </c>
      <c r="F36" s="13">
        <v>1</v>
      </c>
      <c r="G36" s="13">
        <v>1</v>
      </c>
    </row>
    <row r="37" spans="1:7" x14ac:dyDescent="0.2">
      <c r="A37" t="s">
        <v>10</v>
      </c>
      <c r="B37" s="11">
        <v>2008</v>
      </c>
      <c r="C37" s="12">
        <f>OPFP!C37</f>
        <v>0.98810710579134953</v>
      </c>
      <c r="D37" s="12">
        <v>0.85142119999999999</v>
      </c>
      <c r="E37" s="13">
        <v>0.87939060000000002</v>
      </c>
      <c r="F37" s="13">
        <v>0.96850658207919738</v>
      </c>
      <c r="G37" s="13">
        <v>0.98117936224280611</v>
      </c>
    </row>
    <row r="38" spans="1:7" x14ac:dyDescent="0.2">
      <c r="A38" t="s">
        <v>11</v>
      </c>
      <c r="B38" s="11">
        <v>2008</v>
      </c>
      <c r="C38" s="12">
        <f>OPFP!C38</f>
        <v>0.59139377431190643</v>
      </c>
      <c r="D38" s="12">
        <v>0.77012919999999996</v>
      </c>
      <c r="E38" s="13">
        <v>0.7570749</v>
      </c>
      <c r="F38" s="13">
        <v>0.85727202101145727</v>
      </c>
      <c r="G38" s="13">
        <v>0.79294612330668379</v>
      </c>
    </row>
    <row r="39" spans="1:7" x14ac:dyDescent="0.2">
      <c r="A39" t="s">
        <v>12</v>
      </c>
      <c r="B39" s="11">
        <v>2008</v>
      </c>
      <c r="C39" s="12">
        <f>OPFP!C39</f>
        <v>0.66571756189090081</v>
      </c>
      <c r="D39" s="12">
        <v>0.82514279999999995</v>
      </c>
      <c r="E39" s="13">
        <v>0.85238970000000003</v>
      </c>
      <c r="F39" s="13">
        <v>0.86243111494204527</v>
      </c>
      <c r="G39" s="13">
        <v>0.8428215734716199</v>
      </c>
    </row>
    <row r="40" spans="1:7" x14ac:dyDescent="0.2">
      <c r="A40" t="s">
        <v>13</v>
      </c>
      <c r="B40" s="11">
        <v>2008</v>
      </c>
      <c r="C40" s="12">
        <f>OPFP!C40</f>
        <v>0.58277669634177187</v>
      </c>
      <c r="D40" s="12">
        <v>0.8982559</v>
      </c>
      <c r="E40" s="13">
        <v>0.86716610000000005</v>
      </c>
      <c r="F40" s="13">
        <v>0.93053089581120563</v>
      </c>
      <c r="G40" s="13">
        <v>0.74081822068171788</v>
      </c>
    </row>
    <row r="41" spans="1:7" x14ac:dyDescent="0.2">
      <c r="A41" t="s">
        <v>1</v>
      </c>
      <c r="B41" s="11">
        <v>2009</v>
      </c>
      <c r="C41" s="12">
        <f>OPFP!C41</f>
        <v>0.39683528362790305</v>
      </c>
      <c r="D41" s="12">
        <v>0.49003229999999998</v>
      </c>
      <c r="E41" s="13">
        <v>0.51370360000000004</v>
      </c>
      <c r="F41" s="13">
        <v>0.51840421665375591</v>
      </c>
      <c r="G41" s="13">
        <v>0.47902619318875111</v>
      </c>
    </row>
    <row r="42" spans="1:7" x14ac:dyDescent="0.2">
      <c r="A42" t="s">
        <v>2</v>
      </c>
      <c r="B42" s="11">
        <v>2009</v>
      </c>
      <c r="C42" s="12">
        <f>OPFP!C42</f>
        <v>0.34170529515189879</v>
      </c>
      <c r="D42" s="12">
        <v>0.60924630000000002</v>
      </c>
      <c r="E42" s="13">
        <v>0.60322580000000003</v>
      </c>
      <c r="F42" s="13">
        <v>0.58508391359170686</v>
      </c>
      <c r="G42" s="13">
        <v>0.52152399192015764</v>
      </c>
    </row>
    <row r="43" spans="1:7" x14ac:dyDescent="0.2">
      <c r="A43" t="s">
        <v>3</v>
      </c>
      <c r="B43" s="11">
        <v>2009</v>
      </c>
      <c r="C43" s="12">
        <f>OPFP!C43</f>
        <v>0.55407236087982825</v>
      </c>
      <c r="D43" s="12">
        <v>0.81552369999999996</v>
      </c>
      <c r="E43" s="13">
        <v>0.82714779999999999</v>
      </c>
      <c r="F43" s="13">
        <v>0.78662786106655325</v>
      </c>
      <c r="G43" s="13">
        <v>0.71748732285444328</v>
      </c>
    </row>
    <row r="44" spans="1:7" x14ac:dyDescent="0.2">
      <c r="A44" t="s">
        <v>4</v>
      </c>
      <c r="B44" s="11">
        <v>2009</v>
      </c>
      <c r="C44" s="12">
        <f>OPFP!C44</f>
        <v>0.47619323907775191</v>
      </c>
      <c r="D44" s="12">
        <v>0.6771741</v>
      </c>
      <c r="E44" s="13">
        <v>0.71670920000000005</v>
      </c>
      <c r="F44" s="13">
        <v>0.68317788961989967</v>
      </c>
      <c r="G44" s="13">
        <v>0.6636502501363194</v>
      </c>
    </row>
    <row r="45" spans="1:7" x14ac:dyDescent="0.2">
      <c r="A45" t="s">
        <v>5</v>
      </c>
      <c r="B45" s="11">
        <v>2009</v>
      </c>
      <c r="C45" s="12">
        <f>OPFP!C45</f>
        <v>0.51868902454406318</v>
      </c>
      <c r="D45" s="12">
        <v>0.68924510000000005</v>
      </c>
      <c r="E45" s="13">
        <v>0.6922701</v>
      </c>
      <c r="F45" s="13">
        <v>0.69907307500652549</v>
      </c>
      <c r="G45" s="13">
        <v>0.64274963545553121</v>
      </c>
    </row>
    <row r="46" spans="1:7" x14ac:dyDescent="0.2">
      <c r="A46" t="s">
        <v>6</v>
      </c>
      <c r="B46" s="11">
        <v>2009</v>
      </c>
      <c r="C46" s="12">
        <f>OPFP!C46</f>
        <v>0.40714430854195288</v>
      </c>
      <c r="D46" s="12">
        <v>0.57519980000000004</v>
      </c>
      <c r="E46" s="13">
        <v>0.66873870000000002</v>
      </c>
      <c r="F46" s="13">
        <v>0.56722456242688413</v>
      </c>
      <c r="G46" s="13">
        <v>0.60896164107289685</v>
      </c>
    </row>
    <row r="47" spans="1:7" x14ac:dyDescent="0.2">
      <c r="A47" t="s">
        <v>7</v>
      </c>
      <c r="B47" s="11">
        <v>2009</v>
      </c>
      <c r="C47" s="12">
        <f>OPFP!C47</f>
        <v>0.44028113840735389</v>
      </c>
      <c r="D47" s="12">
        <v>0.64040900000000001</v>
      </c>
      <c r="E47" s="13">
        <v>0.68276219999999999</v>
      </c>
      <c r="F47" s="13">
        <v>0.68181289928599043</v>
      </c>
      <c r="G47" s="13">
        <v>0.74826356757856527</v>
      </c>
    </row>
    <row r="48" spans="1:7" x14ac:dyDescent="0.2">
      <c r="A48" t="s">
        <v>8</v>
      </c>
      <c r="B48" s="11">
        <v>2009</v>
      </c>
      <c r="C48" s="12">
        <f>OPFP!C48</f>
        <v>0.52480186671122331</v>
      </c>
      <c r="D48" s="12">
        <v>0.72240789999999999</v>
      </c>
      <c r="E48" s="13">
        <v>0.71102580000000004</v>
      </c>
      <c r="F48" s="13">
        <v>0.72833075512570167</v>
      </c>
      <c r="G48" s="13">
        <v>0.58391491515262872</v>
      </c>
    </row>
    <row r="49" spans="1:7" x14ac:dyDescent="0.2">
      <c r="A49" t="s">
        <v>9</v>
      </c>
      <c r="B49" s="11">
        <v>2009</v>
      </c>
      <c r="C49" s="12">
        <f>OPFP!C49</f>
        <v>0.73928539948615379</v>
      </c>
      <c r="D49" s="12">
        <v>0.91266210000000003</v>
      </c>
      <c r="E49" s="13">
        <v>0.91638039999999998</v>
      </c>
      <c r="F49" s="13">
        <v>1</v>
      </c>
      <c r="G49" s="13">
        <v>1</v>
      </c>
    </row>
    <row r="50" spans="1:7" x14ac:dyDescent="0.2">
      <c r="A50" t="s">
        <v>10</v>
      </c>
      <c r="B50" s="11">
        <v>2009</v>
      </c>
      <c r="C50" s="12">
        <f>OPFP!C50</f>
        <v>0.92755077844101674</v>
      </c>
      <c r="D50" s="12">
        <v>0.85142119999999999</v>
      </c>
      <c r="E50" s="13">
        <v>0.87939060000000002</v>
      </c>
      <c r="F50" s="13">
        <v>0.96850658207919738</v>
      </c>
      <c r="G50" s="13">
        <v>0.98117936224280611</v>
      </c>
    </row>
    <row r="51" spans="1:7" x14ac:dyDescent="0.2">
      <c r="A51" t="s">
        <v>11</v>
      </c>
      <c r="B51" s="11">
        <v>2009</v>
      </c>
      <c r="C51" s="12">
        <f>OPFP!C51</f>
        <v>0.50725623939441689</v>
      </c>
      <c r="D51" s="12">
        <v>0.77012919999999996</v>
      </c>
      <c r="E51" s="13">
        <v>0.7570749</v>
      </c>
      <c r="F51" s="13">
        <v>0.85727202101145727</v>
      </c>
      <c r="G51" s="13">
        <v>0.79294612330668379</v>
      </c>
    </row>
    <row r="52" spans="1:7" x14ac:dyDescent="0.2">
      <c r="A52" t="s">
        <v>12</v>
      </c>
      <c r="B52" s="11">
        <v>2009</v>
      </c>
      <c r="C52" s="12">
        <f>OPFP!C52</f>
        <v>0.5794171384738328</v>
      </c>
      <c r="D52" s="12">
        <v>0.82514279999999995</v>
      </c>
      <c r="E52" s="13">
        <v>0.85238970000000003</v>
      </c>
      <c r="F52" s="13">
        <v>0.86243111494204527</v>
      </c>
      <c r="G52" s="13">
        <v>0.8428215734716199</v>
      </c>
    </row>
    <row r="53" spans="1:7" x14ac:dyDescent="0.2">
      <c r="A53" t="s">
        <v>13</v>
      </c>
      <c r="B53" s="11">
        <v>2009</v>
      </c>
      <c r="C53" s="12">
        <f>OPFP!C53</f>
        <v>0.59466197317834257</v>
      </c>
      <c r="D53" s="12">
        <v>0.8982559</v>
      </c>
      <c r="E53" s="13">
        <v>0.86716610000000005</v>
      </c>
      <c r="F53" s="13">
        <v>0.93053089581120563</v>
      </c>
      <c r="G53" s="13">
        <v>0.74081822068171788</v>
      </c>
    </row>
    <row r="54" spans="1:7" x14ac:dyDescent="0.2">
      <c r="A54" t="s">
        <v>1</v>
      </c>
      <c r="B54" s="11">
        <v>2010</v>
      </c>
      <c r="C54" s="12">
        <f>OPFP!C54</f>
        <v>0.35036755798823421</v>
      </c>
      <c r="D54" s="12">
        <v>0.49003229999999998</v>
      </c>
      <c r="E54" s="13">
        <v>0.51370360000000004</v>
      </c>
      <c r="F54" s="13">
        <v>0.51840421665375591</v>
      </c>
      <c r="G54" s="13">
        <v>0.47902619318875111</v>
      </c>
    </row>
    <row r="55" spans="1:7" x14ac:dyDescent="0.2">
      <c r="A55" t="s">
        <v>2</v>
      </c>
      <c r="B55" s="11">
        <v>2010</v>
      </c>
      <c r="C55" s="12">
        <f>OPFP!C55</f>
        <v>0.31603890617306885</v>
      </c>
      <c r="D55" s="12">
        <v>0.60924630000000002</v>
      </c>
      <c r="E55" s="13">
        <v>0.60322580000000003</v>
      </c>
      <c r="F55" s="13">
        <v>0.58508391359170686</v>
      </c>
      <c r="G55" s="13">
        <v>0.52152399192015764</v>
      </c>
    </row>
    <row r="56" spans="1:7" x14ac:dyDescent="0.2">
      <c r="A56" t="s">
        <v>3</v>
      </c>
      <c r="B56" s="11">
        <v>2010</v>
      </c>
      <c r="C56" s="12">
        <f>OPFP!C56</f>
        <v>0.530518704457142</v>
      </c>
      <c r="D56" s="12">
        <v>0.81552369999999996</v>
      </c>
      <c r="E56" s="13">
        <v>0.82714779999999999</v>
      </c>
      <c r="F56" s="13">
        <v>0.78662786106655325</v>
      </c>
      <c r="G56" s="13">
        <v>0.71748732285444328</v>
      </c>
    </row>
    <row r="57" spans="1:7" x14ac:dyDescent="0.2">
      <c r="A57" t="s">
        <v>4</v>
      </c>
      <c r="B57" s="11">
        <v>2010</v>
      </c>
      <c r="C57" s="12">
        <f>OPFP!C57</f>
        <v>0.50382317883225292</v>
      </c>
      <c r="D57" s="12">
        <v>0.6771741</v>
      </c>
      <c r="E57" s="13">
        <v>0.71670920000000005</v>
      </c>
      <c r="F57" s="13">
        <v>0.68317788961989967</v>
      </c>
      <c r="G57" s="13">
        <v>0.6636502501363194</v>
      </c>
    </row>
    <row r="58" spans="1:7" x14ac:dyDescent="0.2">
      <c r="A58" t="s">
        <v>5</v>
      </c>
      <c r="B58" s="11">
        <v>2010</v>
      </c>
      <c r="C58" s="12">
        <f>OPFP!C58</f>
        <v>0.54530194619899564</v>
      </c>
      <c r="D58" s="12">
        <v>0.68924510000000005</v>
      </c>
      <c r="E58" s="13">
        <v>0.6922701</v>
      </c>
      <c r="F58" s="13">
        <v>0.69907307500652549</v>
      </c>
      <c r="G58" s="13">
        <v>0.64274963545553121</v>
      </c>
    </row>
    <row r="59" spans="1:7" x14ac:dyDescent="0.2">
      <c r="A59" t="s">
        <v>6</v>
      </c>
      <c r="B59" s="11">
        <v>2010</v>
      </c>
      <c r="C59" s="12">
        <f>OPFP!C59</f>
        <v>0.4200017153926216</v>
      </c>
      <c r="D59" s="12">
        <v>0.57519980000000004</v>
      </c>
      <c r="E59" s="13">
        <v>0.66873870000000002</v>
      </c>
      <c r="F59" s="13">
        <v>0.56722456242688413</v>
      </c>
      <c r="G59" s="13">
        <v>0.60896164107289685</v>
      </c>
    </row>
    <row r="60" spans="1:7" x14ac:dyDescent="0.2">
      <c r="A60" t="s">
        <v>7</v>
      </c>
      <c r="B60" s="11">
        <v>2010</v>
      </c>
      <c r="C60" s="12">
        <f>OPFP!C60</f>
        <v>0.43218436652103637</v>
      </c>
      <c r="D60" s="12">
        <v>0.64040900000000001</v>
      </c>
      <c r="E60" s="13">
        <v>0.68276219999999999</v>
      </c>
      <c r="F60" s="13">
        <v>0.68181289928599043</v>
      </c>
      <c r="G60" s="13">
        <v>0.74826356757856527</v>
      </c>
    </row>
    <row r="61" spans="1:7" x14ac:dyDescent="0.2">
      <c r="A61" t="s">
        <v>8</v>
      </c>
      <c r="B61" s="11">
        <v>2010</v>
      </c>
      <c r="C61" s="12">
        <f>OPFP!C61</f>
        <v>0.45793177663926093</v>
      </c>
      <c r="D61" s="12">
        <v>0.72240789999999999</v>
      </c>
      <c r="E61" s="13">
        <v>0.71102580000000004</v>
      </c>
      <c r="F61" s="13">
        <v>0.72833075512570167</v>
      </c>
      <c r="G61" s="13">
        <v>0.58391491515262872</v>
      </c>
    </row>
    <row r="62" spans="1:7" x14ac:dyDescent="0.2">
      <c r="A62" t="s">
        <v>9</v>
      </c>
      <c r="B62" s="11">
        <v>2010</v>
      </c>
      <c r="C62" s="12">
        <f>OPFP!C62</f>
        <v>0.77300839602578941</v>
      </c>
      <c r="D62" s="12">
        <v>0.91266210000000003</v>
      </c>
      <c r="E62" s="13">
        <v>0.91638039999999998</v>
      </c>
      <c r="F62" s="13">
        <v>1</v>
      </c>
      <c r="G62" s="13">
        <v>1</v>
      </c>
    </row>
    <row r="63" spans="1:7" x14ac:dyDescent="0.2">
      <c r="A63" t="s">
        <v>10</v>
      </c>
      <c r="B63" s="11">
        <v>2010</v>
      </c>
      <c r="C63" s="12">
        <f>OPFP!C63</f>
        <v>0.88126535036498588</v>
      </c>
      <c r="D63" s="12">
        <v>0.85142119999999999</v>
      </c>
      <c r="E63" s="13">
        <v>0.87939060000000002</v>
      </c>
      <c r="F63" s="13">
        <v>0.96850658207919738</v>
      </c>
      <c r="G63" s="13">
        <v>0.98117936224280611</v>
      </c>
    </row>
    <row r="64" spans="1:7" x14ac:dyDescent="0.2">
      <c r="A64" t="s">
        <v>11</v>
      </c>
      <c r="B64" s="11">
        <v>2010</v>
      </c>
      <c r="C64" s="12">
        <f>OPFP!C64</f>
        <v>0.56126766129760652</v>
      </c>
      <c r="D64" s="12">
        <v>0.77012919999999996</v>
      </c>
      <c r="E64" s="13">
        <v>0.7570749</v>
      </c>
      <c r="F64" s="13">
        <v>0.85727202101145727</v>
      </c>
      <c r="G64" s="13">
        <v>0.79294612330668379</v>
      </c>
    </row>
    <row r="65" spans="1:7" x14ac:dyDescent="0.2">
      <c r="A65" t="s">
        <v>12</v>
      </c>
      <c r="B65" s="11">
        <v>2010</v>
      </c>
      <c r="C65" s="12">
        <f>OPFP!C65</f>
        <v>0.49363004679341776</v>
      </c>
      <c r="D65" s="12">
        <v>0.82514279999999995</v>
      </c>
      <c r="E65" s="13">
        <v>0.85238970000000003</v>
      </c>
      <c r="F65" s="13">
        <v>0.86243111494204527</v>
      </c>
      <c r="G65" s="13">
        <v>0.8428215734716199</v>
      </c>
    </row>
    <row r="66" spans="1:7" x14ac:dyDescent="0.2">
      <c r="A66" t="s">
        <v>13</v>
      </c>
      <c r="B66" s="11">
        <v>2010</v>
      </c>
      <c r="C66" s="12">
        <f>OPFP!C66</f>
        <v>0.5787472549019026</v>
      </c>
      <c r="D66" s="12">
        <v>0.8982559</v>
      </c>
      <c r="E66" s="13">
        <v>0.86716610000000005</v>
      </c>
      <c r="F66" s="13">
        <v>0.93053089581120563</v>
      </c>
      <c r="G66" s="13">
        <v>0.74081822068171788</v>
      </c>
    </row>
    <row r="67" spans="1:7" x14ac:dyDescent="0.2">
      <c r="A67" t="s">
        <v>1</v>
      </c>
      <c r="B67" s="11">
        <v>2011</v>
      </c>
      <c r="C67" s="12">
        <f>OPFP!C67</f>
        <v>0.30447294067066311</v>
      </c>
      <c r="D67" s="12">
        <v>0.49003229999999998</v>
      </c>
      <c r="E67" s="13">
        <v>0.51370360000000004</v>
      </c>
      <c r="F67" s="13">
        <v>0.51840421665375591</v>
      </c>
      <c r="G67" s="13">
        <v>0.47902619318875111</v>
      </c>
    </row>
    <row r="68" spans="1:7" x14ac:dyDescent="0.2">
      <c r="A68" t="s">
        <v>2</v>
      </c>
      <c r="B68" s="11">
        <v>2011</v>
      </c>
      <c r="C68" s="12">
        <f>OPFP!C68</f>
        <v>0.3304174131938622</v>
      </c>
      <c r="D68" s="12">
        <v>0.60924630000000002</v>
      </c>
      <c r="E68" s="13">
        <v>0.60322580000000003</v>
      </c>
      <c r="F68" s="13">
        <v>0.58508391359170686</v>
      </c>
      <c r="G68" s="13">
        <v>0.52152399192015764</v>
      </c>
    </row>
    <row r="69" spans="1:7" x14ac:dyDescent="0.2">
      <c r="A69" t="s">
        <v>3</v>
      </c>
      <c r="B69" s="11">
        <v>2011</v>
      </c>
      <c r="C69" s="12">
        <f>OPFP!C69</f>
        <v>0.57056619728815616</v>
      </c>
      <c r="D69" s="12">
        <v>0.81552369999999996</v>
      </c>
      <c r="E69" s="13">
        <v>0.82714779999999999</v>
      </c>
      <c r="F69" s="13">
        <v>0.78662786106655325</v>
      </c>
      <c r="G69" s="13">
        <v>0.71748732285444328</v>
      </c>
    </row>
    <row r="70" spans="1:7" x14ac:dyDescent="0.2">
      <c r="A70" t="s">
        <v>4</v>
      </c>
      <c r="B70" s="11">
        <v>2011</v>
      </c>
      <c r="C70" s="12">
        <f>OPFP!C70</f>
        <v>0.49873556569820188</v>
      </c>
      <c r="D70" s="12">
        <v>0.6771741</v>
      </c>
      <c r="E70" s="13">
        <v>0.71670920000000005</v>
      </c>
      <c r="F70" s="13">
        <v>0.68317788961989967</v>
      </c>
      <c r="G70" s="13">
        <v>0.6636502501363194</v>
      </c>
    </row>
    <row r="71" spans="1:7" x14ac:dyDescent="0.2">
      <c r="A71" t="s">
        <v>5</v>
      </c>
      <c r="B71" s="11">
        <v>2011</v>
      </c>
      <c r="C71" s="12">
        <f>OPFP!C71</f>
        <v>0.50304556385519361</v>
      </c>
      <c r="D71" s="12">
        <v>0.68924510000000005</v>
      </c>
      <c r="E71" s="13">
        <v>0.6922701</v>
      </c>
      <c r="F71" s="13">
        <v>0.69907307500652549</v>
      </c>
      <c r="G71" s="13">
        <v>0.64274963545553121</v>
      </c>
    </row>
    <row r="72" spans="1:7" x14ac:dyDescent="0.2">
      <c r="A72" t="s">
        <v>6</v>
      </c>
      <c r="B72" s="11">
        <v>2011</v>
      </c>
      <c r="C72" s="12">
        <f>OPFP!C72</f>
        <v>0.37125201798530799</v>
      </c>
      <c r="D72" s="12">
        <v>0.57519980000000004</v>
      </c>
      <c r="E72" s="13">
        <v>0.66873870000000002</v>
      </c>
      <c r="F72" s="13">
        <v>0.56722456242688413</v>
      </c>
      <c r="G72" s="13">
        <v>0.60896164107289685</v>
      </c>
    </row>
    <row r="73" spans="1:7" x14ac:dyDescent="0.2">
      <c r="A73" t="s">
        <v>7</v>
      </c>
      <c r="B73" s="11">
        <v>2011</v>
      </c>
      <c r="C73" s="12">
        <f>OPFP!C73</f>
        <v>0.42043328403805402</v>
      </c>
      <c r="D73" s="12">
        <v>0.64040900000000001</v>
      </c>
      <c r="E73" s="13">
        <v>0.68276219999999999</v>
      </c>
      <c r="F73" s="13">
        <v>0.68181289928599043</v>
      </c>
      <c r="G73" s="13">
        <v>0.74826356757856527</v>
      </c>
    </row>
    <row r="74" spans="1:7" x14ac:dyDescent="0.2">
      <c r="A74" t="s">
        <v>8</v>
      </c>
      <c r="B74" s="11">
        <v>2011</v>
      </c>
      <c r="C74" s="12">
        <f>OPFP!C74</f>
        <v>0.42706855921759895</v>
      </c>
      <c r="D74" s="12">
        <v>0.72240789999999999</v>
      </c>
      <c r="E74" s="13">
        <v>0.71102580000000004</v>
      </c>
      <c r="F74" s="13">
        <v>0.72833075512570167</v>
      </c>
      <c r="G74" s="13">
        <v>0.58391491515262872</v>
      </c>
    </row>
    <row r="75" spans="1:7" x14ac:dyDescent="0.2">
      <c r="A75" t="s">
        <v>9</v>
      </c>
      <c r="B75" s="11">
        <v>2011</v>
      </c>
      <c r="C75" s="12">
        <f>OPFP!C75</f>
        <v>0.79623420866831218</v>
      </c>
      <c r="D75" s="12">
        <v>0.91266210000000003</v>
      </c>
      <c r="E75" s="13">
        <v>0.91638039999999998</v>
      </c>
      <c r="F75" s="13">
        <v>1</v>
      </c>
      <c r="G75" s="13">
        <v>1</v>
      </c>
    </row>
    <row r="76" spans="1:7" x14ac:dyDescent="0.2">
      <c r="A76" t="s">
        <v>10</v>
      </c>
      <c r="B76" s="11">
        <v>2011</v>
      </c>
      <c r="C76" s="12">
        <f>OPFP!C76</f>
        <v>0.72558713863112656</v>
      </c>
      <c r="D76" s="12">
        <v>0.85142119999999999</v>
      </c>
      <c r="E76" s="13">
        <v>0.87939060000000002</v>
      </c>
      <c r="F76" s="13">
        <v>0.96850658207919738</v>
      </c>
      <c r="G76" s="13">
        <v>0.98117936224280611</v>
      </c>
    </row>
    <row r="77" spans="1:7" x14ac:dyDescent="0.2">
      <c r="A77" t="s">
        <v>11</v>
      </c>
      <c r="B77" s="11">
        <v>2011</v>
      </c>
      <c r="C77" s="12">
        <f>OPFP!C77</f>
        <v>0.54114563099688751</v>
      </c>
      <c r="D77" s="12">
        <v>0.77012919999999996</v>
      </c>
      <c r="E77" s="13">
        <v>0.7570749</v>
      </c>
      <c r="F77" s="13">
        <v>0.85727202101145727</v>
      </c>
      <c r="G77" s="13">
        <v>0.79294612330668379</v>
      </c>
    </row>
    <row r="78" spans="1:7" x14ac:dyDescent="0.2">
      <c r="A78" t="s">
        <v>12</v>
      </c>
      <c r="B78" s="11">
        <v>2011</v>
      </c>
      <c r="C78" s="12">
        <f>OPFP!C78</f>
        <v>0.55637725895889523</v>
      </c>
      <c r="D78" s="12">
        <v>0.82514279999999995</v>
      </c>
      <c r="E78" s="13">
        <v>0.85238970000000003</v>
      </c>
      <c r="F78" s="13">
        <v>0.86243111494204527</v>
      </c>
      <c r="G78" s="13">
        <v>0.8428215734716199</v>
      </c>
    </row>
    <row r="79" spans="1:7" x14ac:dyDescent="0.2">
      <c r="A79" t="s">
        <v>13</v>
      </c>
      <c r="B79" s="11">
        <v>2011</v>
      </c>
      <c r="C79" s="12">
        <f>OPFP!C79</f>
        <v>0.46911937144215549</v>
      </c>
      <c r="D79" s="12">
        <v>0.8982559</v>
      </c>
      <c r="E79" s="13">
        <v>0.86716610000000005</v>
      </c>
      <c r="F79" s="13">
        <v>0.93053089581120563</v>
      </c>
      <c r="G79" s="13">
        <v>0.74081822068171788</v>
      </c>
    </row>
    <row r="80" spans="1:7" x14ac:dyDescent="0.2">
      <c r="A80" t="s">
        <v>1</v>
      </c>
      <c r="B80" s="11">
        <v>2012</v>
      </c>
      <c r="C80" s="12">
        <f>OPFP!C80</f>
        <v>0.30635049922970564</v>
      </c>
      <c r="D80" s="12">
        <v>0.49003229999999998</v>
      </c>
      <c r="E80" s="13">
        <v>0.51370360000000004</v>
      </c>
      <c r="F80" s="13">
        <v>0.51840421665375591</v>
      </c>
      <c r="G80" s="13">
        <v>0.47902619318875111</v>
      </c>
    </row>
    <row r="81" spans="1:7" x14ac:dyDescent="0.2">
      <c r="A81" t="s">
        <v>2</v>
      </c>
      <c r="B81" s="11">
        <v>2012</v>
      </c>
      <c r="C81" s="12">
        <f>OPFP!C81</f>
        <v>0.30483642287020007</v>
      </c>
      <c r="D81" s="12">
        <v>0.60924630000000002</v>
      </c>
      <c r="E81" s="13">
        <v>0.60322580000000003</v>
      </c>
      <c r="F81" s="13">
        <v>0.58508391359170686</v>
      </c>
      <c r="G81" s="13">
        <v>0.52152399192015764</v>
      </c>
    </row>
    <row r="82" spans="1:7" x14ac:dyDescent="0.2">
      <c r="A82" t="s">
        <v>3</v>
      </c>
      <c r="B82" s="11">
        <v>2012</v>
      </c>
      <c r="C82" s="12">
        <f>OPFP!C82</f>
        <v>0.46534214415965697</v>
      </c>
      <c r="D82" s="12">
        <v>0.81552369999999996</v>
      </c>
      <c r="E82" s="13">
        <v>0.82714779999999999</v>
      </c>
      <c r="F82" s="13">
        <v>0.78662786106655325</v>
      </c>
      <c r="G82" s="13">
        <v>0.71748732285444328</v>
      </c>
    </row>
    <row r="83" spans="1:7" x14ac:dyDescent="0.2">
      <c r="A83" t="s">
        <v>4</v>
      </c>
      <c r="B83" s="11">
        <v>2012</v>
      </c>
      <c r="C83" s="12">
        <f>OPFP!C83</f>
        <v>0.44536568480719096</v>
      </c>
      <c r="D83" s="12">
        <v>0.6771741</v>
      </c>
      <c r="E83" s="13">
        <v>0.71670920000000005</v>
      </c>
      <c r="F83" s="13">
        <v>0.68317788961989967</v>
      </c>
      <c r="G83" s="13">
        <v>0.6636502501363194</v>
      </c>
    </row>
    <row r="84" spans="1:7" x14ac:dyDescent="0.2">
      <c r="A84" t="s">
        <v>5</v>
      </c>
      <c r="B84" s="11">
        <v>2012</v>
      </c>
      <c r="C84" s="12">
        <f>OPFP!C84</f>
        <v>0.47838016681649148</v>
      </c>
      <c r="D84" s="12">
        <v>0.68924510000000005</v>
      </c>
      <c r="E84" s="13">
        <v>0.6922701</v>
      </c>
      <c r="F84" s="13">
        <v>0.69907307500652549</v>
      </c>
      <c r="G84" s="13">
        <v>0.64274963545553121</v>
      </c>
    </row>
    <row r="85" spans="1:7" x14ac:dyDescent="0.2">
      <c r="A85" t="s">
        <v>6</v>
      </c>
      <c r="B85" s="11">
        <v>2012</v>
      </c>
      <c r="C85" s="12">
        <f>OPFP!C85</f>
        <v>0.36734628464655344</v>
      </c>
      <c r="D85" s="12">
        <v>0.57519980000000004</v>
      </c>
      <c r="E85" s="13">
        <v>0.66873870000000002</v>
      </c>
      <c r="F85" s="13">
        <v>0.56722456242688413</v>
      </c>
      <c r="G85" s="13">
        <v>0.60896164107289685</v>
      </c>
    </row>
    <row r="86" spans="1:7" x14ac:dyDescent="0.2">
      <c r="A86" t="s">
        <v>7</v>
      </c>
      <c r="B86" s="11">
        <v>2012</v>
      </c>
      <c r="C86" s="12">
        <f>OPFP!C86</f>
        <v>0.33932439647412621</v>
      </c>
      <c r="D86" s="12">
        <v>0.64040900000000001</v>
      </c>
      <c r="E86" s="13">
        <v>0.68276219999999999</v>
      </c>
      <c r="F86" s="13">
        <v>0.68181289928599043</v>
      </c>
      <c r="G86" s="13">
        <v>0.74826356757856527</v>
      </c>
    </row>
    <row r="87" spans="1:7" x14ac:dyDescent="0.2">
      <c r="A87" t="s">
        <v>8</v>
      </c>
      <c r="B87" s="11">
        <v>2012</v>
      </c>
      <c r="C87" s="12">
        <f>OPFP!C87</f>
        <v>0.35686755061817943</v>
      </c>
      <c r="D87" s="12">
        <v>0.72240789999999999</v>
      </c>
      <c r="E87" s="13">
        <v>0.71102580000000004</v>
      </c>
      <c r="F87" s="13">
        <v>0.72833075512570167</v>
      </c>
      <c r="G87" s="13">
        <v>0.58391491515262872</v>
      </c>
    </row>
    <row r="88" spans="1:7" x14ac:dyDescent="0.2">
      <c r="A88" t="s">
        <v>9</v>
      </c>
      <c r="B88" s="11">
        <v>2012</v>
      </c>
      <c r="C88" s="12">
        <f>OPFP!C88</f>
        <v>0.6699047917524239</v>
      </c>
      <c r="D88" s="12">
        <v>0.91266210000000003</v>
      </c>
      <c r="E88" s="13">
        <v>0.91638039999999998</v>
      </c>
      <c r="F88" s="13">
        <v>1</v>
      </c>
      <c r="G88" s="13">
        <v>1</v>
      </c>
    </row>
    <row r="89" spans="1:7" x14ac:dyDescent="0.2">
      <c r="A89" t="s">
        <v>10</v>
      </c>
      <c r="B89" s="11">
        <v>2012</v>
      </c>
      <c r="C89" s="12">
        <f>OPFP!C89</f>
        <v>0.72985435089948802</v>
      </c>
      <c r="D89" s="12">
        <v>0.85142119999999999</v>
      </c>
      <c r="E89" s="13">
        <v>0.87939060000000002</v>
      </c>
      <c r="F89" s="13">
        <v>0.96850658207919738</v>
      </c>
      <c r="G89" s="13">
        <v>0.98117936224280611</v>
      </c>
    </row>
    <row r="90" spans="1:7" x14ac:dyDescent="0.2">
      <c r="A90" t="s">
        <v>11</v>
      </c>
      <c r="B90" s="11">
        <v>2012</v>
      </c>
      <c r="C90" s="12">
        <f>OPFP!C90</f>
        <v>0.52007504001840832</v>
      </c>
      <c r="D90" s="12">
        <v>0.77012919999999996</v>
      </c>
      <c r="E90" s="13">
        <v>0.7570749</v>
      </c>
      <c r="F90" s="13">
        <v>0.85727202101145727</v>
      </c>
      <c r="G90" s="13">
        <v>0.79294612330668379</v>
      </c>
    </row>
    <row r="91" spans="1:7" x14ac:dyDescent="0.2">
      <c r="A91" t="s">
        <v>12</v>
      </c>
      <c r="B91" s="11">
        <v>2012</v>
      </c>
      <c r="C91" s="12">
        <f>OPFP!C91</f>
        <v>0.48944044268605158</v>
      </c>
      <c r="D91" s="12">
        <v>0.82514279999999995</v>
      </c>
      <c r="E91" s="13">
        <v>0.85238970000000003</v>
      </c>
      <c r="F91" s="13">
        <v>0.86243111494204527</v>
      </c>
      <c r="G91" s="13">
        <v>0.8428215734716199</v>
      </c>
    </row>
    <row r="92" spans="1:7" x14ac:dyDescent="0.2">
      <c r="A92" t="s">
        <v>13</v>
      </c>
      <c r="B92" s="11">
        <v>2012</v>
      </c>
      <c r="C92" s="12">
        <f>OPFP!C92</f>
        <v>0.45192844656161224</v>
      </c>
      <c r="D92" s="12">
        <v>0.8982559</v>
      </c>
      <c r="E92" s="13">
        <v>0.86716610000000005</v>
      </c>
      <c r="F92" s="13">
        <v>0.93053089581120563</v>
      </c>
      <c r="G92" s="13">
        <v>0.74081822068171788</v>
      </c>
    </row>
    <row r="93" spans="1:7" x14ac:dyDescent="0.2">
      <c r="A93" t="s">
        <v>1</v>
      </c>
      <c r="B93" s="11">
        <v>2013</v>
      </c>
      <c r="C93" s="12">
        <f>OPFP!C93</f>
        <v>0.29186522534115689</v>
      </c>
      <c r="D93" s="12">
        <v>0.49003229999999998</v>
      </c>
      <c r="E93" s="13">
        <v>0.51370360000000004</v>
      </c>
      <c r="F93" s="13">
        <v>0.51840421665375591</v>
      </c>
      <c r="G93" s="13">
        <v>0.47902619318875111</v>
      </c>
    </row>
    <row r="94" spans="1:7" x14ac:dyDescent="0.2">
      <c r="A94" t="s">
        <v>2</v>
      </c>
      <c r="B94" s="11">
        <v>2013</v>
      </c>
      <c r="C94" s="12">
        <f>OPFP!C94</f>
        <v>0.38994314472621139</v>
      </c>
      <c r="D94" s="12">
        <v>0.60924630000000002</v>
      </c>
      <c r="E94" s="13">
        <v>0.60322580000000003</v>
      </c>
      <c r="F94" s="13">
        <v>0.58508391359170686</v>
      </c>
      <c r="G94" s="13">
        <v>0.52152399192015764</v>
      </c>
    </row>
    <row r="95" spans="1:7" x14ac:dyDescent="0.2">
      <c r="A95" t="s">
        <v>3</v>
      </c>
      <c r="B95" s="11">
        <v>2013</v>
      </c>
      <c r="C95" s="12">
        <f>OPFP!C95</f>
        <v>0.48116713572861103</v>
      </c>
      <c r="D95" s="12">
        <v>0.81552369999999996</v>
      </c>
      <c r="E95" s="13">
        <v>0.82714779999999999</v>
      </c>
      <c r="F95" s="13">
        <v>0.78662786106655325</v>
      </c>
      <c r="G95" s="13">
        <v>0.71748732285444328</v>
      </c>
    </row>
    <row r="96" spans="1:7" x14ac:dyDescent="0.2">
      <c r="A96" t="s">
        <v>4</v>
      </c>
      <c r="B96" s="11">
        <v>2013</v>
      </c>
      <c r="C96" s="12">
        <f>OPFP!C96</f>
        <v>0.5063661939839974</v>
      </c>
      <c r="D96" s="12">
        <v>0.6771741</v>
      </c>
      <c r="E96" s="13">
        <v>0.71670920000000005</v>
      </c>
      <c r="F96" s="13">
        <v>0.68317788961989967</v>
      </c>
      <c r="G96" s="13">
        <v>0.6636502501363194</v>
      </c>
    </row>
    <row r="97" spans="1:7" x14ac:dyDescent="0.2">
      <c r="A97" t="s">
        <v>5</v>
      </c>
      <c r="B97" s="11">
        <v>2013</v>
      </c>
      <c r="C97" s="12">
        <f>OPFP!C97</f>
        <v>0.44818139198670265</v>
      </c>
      <c r="D97" s="12">
        <v>0.68924510000000005</v>
      </c>
      <c r="E97" s="13">
        <v>0.6922701</v>
      </c>
      <c r="F97" s="13">
        <v>0.69907307500652549</v>
      </c>
      <c r="G97" s="13">
        <v>0.64274963545553121</v>
      </c>
    </row>
    <row r="98" spans="1:7" x14ac:dyDescent="0.2">
      <c r="A98" t="s">
        <v>6</v>
      </c>
      <c r="B98" s="11">
        <v>2013</v>
      </c>
      <c r="C98" s="12">
        <f>OPFP!C98</f>
        <v>0.46225463529456923</v>
      </c>
      <c r="D98" s="12">
        <v>0.57519980000000004</v>
      </c>
      <c r="E98" s="13">
        <v>0.66873870000000002</v>
      </c>
      <c r="F98" s="13">
        <v>0.56722456242688413</v>
      </c>
      <c r="G98" s="13">
        <v>0.60896164107289685</v>
      </c>
    </row>
    <row r="99" spans="1:7" x14ac:dyDescent="0.2">
      <c r="A99" t="s">
        <v>7</v>
      </c>
      <c r="B99" s="11">
        <v>2013</v>
      </c>
      <c r="C99" s="12">
        <f>OPFP!C99</f>
        <v>0.38752574201860163</v>
      </c>
      <c r="D99" s="12">
        <v>0.64040900000000001</v>
      </c>
      <c r="E99" s="13">
        <v>0.68276219999999999</v>
      </c>
      <c r="F99" s="13">
        <v>0.68181289928599043</v>
      </c>
      <c r="G99" s="13">
        <v>0.74826356757856527</v>
      </c>
    </row>
    <row r="100" spans="1:7" x14ac:dyDescent="0.2">
      <c r="A100" t="s">
        <v>8</v>
      </c>
      <c r="B100" s="11">
        <v>2013</v>
      </c>
      <c r="C100" s="12">
        <f>OPFP!C100</f>
        <v>0.35989649475247154</v>
      </c>
      <c r="D100" s="12">
        <v>0.72240789999999999</v>
      </c>
      <c r="E100" s="13">
        <v>0.71102580000000004</v>
      </c>
      <c r="F100" s="13">
        <v>0.72833075512570167</v>
      </c>
      <c r="G100" s="13">
        <v>0.58391491515262872</v>
      </c>
    </row>
    <row r="101" spans="1:7" x14ac:dyDescent="0.2">
      <c r="A101" t="s">
        <v>9</v>
      </c>
      <c r="B101" s="11">
        <v>2013</v>
      </c>
      <c r="C101" s="12">
        <f>OPFP!C101</f>
        <v>0.62621579935960658</v>
      </c>
      <c r="D101" s="12">
        <v>0.91266210000000003</v>
      </c>
      <c r="E101" s="13">
        <v>0.91638039999999998</v>
      </c>
      <c r="F101" s="13">
        <v>1</v>
      </c>
      <c r="G101" s="13">
        <v>1</v>
      </c>
    </row>
    <row r="102" spans="1:7" x14ac:dyDescent="0.2">
      <c r="A102" t="s">
        <v>10</v>
      </c>
      <c r="B102" s="11">
        <v>2013</v>
      </c>
      <c r="C102" s="12">
        <f>OPFP!C102</f>
        <v>0.68492990978953994</v>
      </c>
      <c r="D102" s="12">
        <v>0.85142119999999999</v>
      </c>
      <c r="E102" s="13">
        <v>0.87939060000000002</v>
      </c>
      <c r="F102" s="13">
        <v>0.96850658207919738</v>
      </c>
      <c r="G102" s="13">
        <v>0.98117936224280611</v>
      </c>
    </row>
    <row r="103" spans="1:7" x14ac:dyDescent="0.2">
      <c r="A103" t="s">
        <v>11</v>
      </c>
      <c r="B103" s="11">
        <v>2013</v>
      </c>
      <c r="C103" s="12">
        <f>OPFP!C103</f>
        <v>0.48882566140306255</v>
      </c>
      <c r="D103" s="12">
        <v>0.77012919999999996</v>
      </c>
      <c r="E103" s="13">
        <v>0.7570749</v>
      </c>
      <c r="F103" s="13">
        <v>0.85727202101145727</v>
      </c>
      <c r="G103" s="13">
        <v>0.79294612330668379</v>
      </c>
    </row>
    <row r="104" spans="1:7" x14ac:dyDescent="0.2">
      <c r="A104" t="s">
        <v>12</v>
      </c>
      <c r="B104" s="11">
        <v>2013</v>
      </c>
      <c r="C104" s="12">
        <f>OPFP!C104</f>
        <v>0.65019924374334281</v>
      </c>
      <c r="D104" s="12">
        <v>0.82514279999999995</v>
      </c>
      <c r="E104" s="13">
        <v>0.85238970000000003</v>
      </c>
      <c r="F104" s="13">
        <v>0.86243111494204527</v>
      </c>
      <c r="G104" s="13">
        <v>0.8428215734716199</v>
      </c>
    </row>
    <row r="105" spans="1:7" x14ac:dyDescent="0.2">
      <c r="A105" t="s">
        <v>13</v>
      </c>
      <c r="B105" s="11">
        <v>2013</v>
      </c>
      <c r="C105" s="12">
        <f>OPFP!C105</f>
        <v>0.51234607838394586</v>
      </c>
      <c r="D105" s="12">
        <v>0.8982559</v>
      </c>
      <c r="E105" s="13">
        <v>0.86716610000000005</v>
      </c>
      <c r="F105" s="13">
        <v>0.93053089581120563</v>
      </c>
      <c r="G105" s="13">
        <v>0.74081822068171788</v>
      </c>
    </row>
    <row r="106" spans="1:7" x14ac:dyDescent="0.2">
      <c r="A106" t="s">
        <v>1</v>
      </c>
      <c r="B106" s="11">
        <v>2014</v>
      </c>
      <c r="C106" s="12">
        <f>OPFP!C106</f>
        <v>0.26484160861882899</v>
      </c>
      <c r="D106" s="12">
        <v>0.49003229999999998</v>
      </c>
      <c r="E106" s="13">
        <v>0.51370360000000004</v>
      </c>
      <c r="F106" s="13">
        <v>0.51840421665375591</v>
      </c>
      <c r="G106" s="13">
        <v>0.47902619318875111</v>
      </c>
    </row>
    <row r="107" spans="1:7" x14ac:dyDescent="0.2">
      <c r="A107" t="s">
        <v>2</v>
      </c>
      <c r="B107" s="11">
        <v>2014</v>
      </c>
      <c r="C107" s="12">
        <f>OPFP!C107</f>
        <v>0.34734313976008047</v>
      </c>
      <c r="D107" s="12">
        <v>0.60924630000000002</v>
      </c>
      <c r="E107" s="13">
        <v>0.60322580000000003</v>
      </c>
      <c r="F107" s="13">
        <v>0.58508391359170686</v>
      </c>
      <c r="G107" s="13">
        <v>0.52152399192015764</v>
      </c>
    </row>
    <row r="108" spans="1:7" x14ac:dyDescent="0.2">
      <c r="A108" t="s">
        <v>3</v>
      </c>
      <c r="B108" s="11">
        <v>2014</v>
      </c>
      <c r="C108" s="12">
        <f>OPFP!C108</f>
        <v>0.45444188256722851</v>
      </c>
      <c r="D108" s="12">
        <v>0.81552369999999996</v>
      </c>
      <c r="E108" s="13">
        <v>0.82714779999999999</v>
      </c>
      <c r="F108" s="13">
        <v>0.78662786106655325</v>
      </c>
      <c r="G108" s="13">
        <v>0.71748732285444328</v>
      </c>
    </row>
    <row r="109" spans="1:7" x14ac:dyDescent="0.2">
      <c r="A109" t="s">
        <v>4</v>
      </c>
      <c r="B109" s="11">
        <v>2014</v>
      </c>
      <c r="C109" s="12">
        <f>OPFP!C109</f>
        <v>0.45151503100418827</v>
      </c>
      <c r="D109" s="12">
        <v>0.6771741</v>
      </c>
      <c r="E109" s="13">
        <v>0.71670920000000005</v>
      </c>
      <c r="F109" s="13">
        <v>0.68317788961989967</v>
      </c>
      <c r="G109" s="13">
        <v>0.6636502501363194</v>
      </c>
    </row>
    <row r="110" spans="1:7" x14ac:dyDescent="0.2">
      <c r="A110" t="s">
        <v>5</v>
      </c>
      <c r="B110" s="11">
        <v>2014</v>
      </c>
      <c r="C110" s="12">
        <f>OPFP!C110</f>
        <v>0.47961897904856649</v>
      </c>
      <c r="D110" s="12">
        <v>0.68924510000000005</v>
      </c>
      <c r="E110" s="13">
        <v>0.6922701</v>
      </c>
      <c r="F110" s="13">
        <v>0.69907307500652549</v>
      </c>
      <c r="G110" s="13">
        <v>0.64274963545553121</v>
      </c>
    </row>
    <row r="111" spans="1:7" x14ac:dyDescent="0.2">
      <c r="A111" t="s">
        <v>6</v>
      </c>
      <c r="B111" s="11">
        <v>2014</v>
      </c>
      <c r="C111" s="12">
        <f>OPFP!C111</f>
        <v>0.47234701027543924</v>
      </c>
      <c r="D111" s="12">
        <v>0.57519980000000004</v>
      </c>
      <c r="E111" s="13">
        <v>0.66873870000000002</v>
      </c>
      <c r="F111" s="13">
        <v>0.56722456242688413</v>
      </c>
      <c r="G111" s="13">
        <v>0.60896164107289685</v>
      </c>
    </row>
    <row r="112" spans="1:7" x14ac:dyDescent="0.2">
      <c r="A112" t="s">
        <v>7</v>
      </c>
      <c r="B112" s="11">
        <v>2014</v>
      </c>
      <c r="C112" s="12">
        <f>OPFP!C112</f>
        <v>0.43997980703910472</v>
      </c>
      <c r="D112" s="12">
        <v>0.64040900000000001</v>
      </c>
      <c r="E112" s="13">
        <v>0.68276219999999999</v>
      </c>
      <c r="F112" s="13">
        <v>0.68181289928599043</v>
      </c>
      <c r="G112" s="13">
        <v>0.74826356757856527</v>
      </c>
    </row>
    <row r="113" spans="1:7" x14ac:dyDescent="0.2">
      <c r="A113" t="s">
        <v>8</v>
      </c>
      <c r="B113" s="11">
        <v>2014</v>
      </c>
      <c r="C113" s="12">
        <f>OPFP!C113</f>
        <v>0.37688788405528706</v>
      </c>
      <c r="D113" s="12">
        <v>0.72240789999999999</v>
      </c>
      <c r="E113" s="13">
        <v>0.71102580000000004</v>
      </c>
      <c r="F113" s="13">
        <v>0.72833075512570167</v>
      </c>
      <c r="G113" s="13">
        <v>0.58391491515262872</v>
      </c>
    </row>
    <row r="114" spans="1:7" x14ac:dyDescent="0.2">
      <c r="A114" t="s">
        <v>9</v>
      </c>
      <c r="B114" s="11">
        <v>2014</v>
      </c>
      <c r="C114" s="12">
        <f>OPFP!C114</f>
        <v>0.64844353840585023</v>
      </c>
      <c r="D114" s="12">
        <v>0.91266210000000003</v>
      </c>
      <c r="E114" s="13">
        <v>0.91638039999999998</v>
      </c>
      <c r="F114" s="13">
        <v>1</v>
      </c>
      <c r="G114" s="13">
        <v>1</v>
      </c>
    </row>
    <row r="115" spans="1:7" x14ac:dyDescent="0.2">
      <c r="A115" t="s">
        <v>10</v>
      </c>
      <c r="B115" s="11">
        <v>2014</v>
      </c>
      <c r="C115" s="12">
        <f>OPFP!C115</f>
        <v>0.67025870277340605</v>
      </c>
      <c r="D115" s="12">
        <v>0.85142119999999999</v>
      </c>
      <c r="E115" s="13">
        <v>0.87939060000000002</v>
      </c>
      <c r="F115" s="13">
        <v>0.96850658207919738</v>
      </c>
      <c r="G115" s="13">
        <v>0.98117936224280611</v>
      </c>
    </row>
    <row r="116" spans="1:7" x14ac:dyDescent="0.2">
      <c r="A116" t="s">
        <v>11</v>
      </c>
      <c r="B116" s="11">
        <v>2014</v>
      </c>
      <c r="C116" s="12">
        <f>OPFP!C116</f>
        <v>0.468486437071158</v>
      </c>
      <c r="D116" s="12">
        <v>0.77012919999999996</v>
      </c>
      <c r="E116" s="13">
        <v>0.7570749</v>
      </c>
      <c r="F116" s="13">
        <v>0.85727202101145727</v>
      </c>
      <c r="G116" s="13">
        <v>0.79294612330668379</v>
      </c>
    </row>
    <row r="117" spans="1:7" x14ac:dyDescent="0.2">
      <c r="A117" t="s">
        <v>12</v>
      </c>
      <c r="B117" s="11">
        <v>2014</v>
      </c>
      <c r="C117" s="12">
        <f>OPFP!C117</f>
        <v>0.61007102655366441</v>
      </c>
      <c r="D117" s="12">
        <v>0.82514279999999995</v>
      </c>
      <c r="E117" s="13">
        <v>0.85238970000000003</v>
      </c>
      <c r="F117" s="13">
        <v>0.86243111494204527</v>
      </c>
      <c r="G117" s="13">
        <v>0.8428215734716199</v>
      </c>
    </row>
    <row r="118" spans="1:7" x14ac:dyDescent="0.2">
      <c r="A118" t="s">
        <v>13</v>
      </c>
      <c r="B118" s="11">
        <v>2014</v>
      </c>
      <c r="C118" s="12">
        <f>OPFP!C118</f>
        <v>0.49626264026228295</v>
      </c>
      <c r="D118" s="12">
        <v>0.8982559</v>
      </c>
      <c r="E118" s="13">
        <v>0.86716610000000005</v>
      </c>
      <c r="F118" s="13">
        <v>0.93053089581120563</v>
      </c>
      <c r="G118" s="13">
        <v>0.74081822068171788</v>
      </c>
    </row>
    <row r="119" spans="1:7" x14ac:dyDescent="0.2">
      <c r="A119" t="s">
        <v>1</v>
      </c>
      <c r="B119" s="11">
        <v>2015</v>
      </c>
      <c r="C119" s="12">
        <f>OPFP!C119</f>
        <v>0.2797274870299401</v>
      </c>
      <c r="D119" s="12">
        <v>0.49003229999999998</v>
      </c>
      <c r="E119" s="13">
        <v>0.51370360000000004</v>
      </c>
      <c r="F119" s="13">
        <v>0.51840421665375591</v>
      </c>
      <c r="G119" s="13">
        <v>0.47902619318875111</v>
      </c>
    </row>
    <row r="120" spans="1:7" x14ac:dyDescent="0.2">
      <c r="A120" t="s">
        <v>2</v>
      </c>
      <c r="B120" s="11">
        <v>2015</v>
      </c>
      <c r="C120" s="12">
        <f>OPFP!C120</f>
        <v>0.29815153584522608</v>
      </c>
      <c r="D120" s="12">
        <v>0.60924630000000002</v>
      </c>
      <c r="E120" s="13">
        <v>0.60322580000000003</v>
      </c>
      <c r="F120" s="13">
        <v>0.58508391359170686</v>
      </c>
      <c r="G120" s="13">
        <v>0.52152399192015764</v>
      </c>
    </row>
    <row r="121" spans="1:7" x14ac:dyDescent="0.2">
      <c r="A121" t="s">
        <v>3</v>
      </c>
      <c r="B121" s="11">
        <v>2015</v>
      </c>
      <c r="C121" s="12">
        <f>OPFP!C121</f>
        <v>0.48231364915353686</v>
      </c>
      <c r="D121" s="12">
        <v>0.81552369999999996</v>
      </c>
      <c r="E121" s="13">
        <v>0.82714779999999999</v>
      </c>
      <c r="F121" s="13">
        <v>0.78662786106655325</v>
      </c>
      <c r="G121" s="13">
        <v>0.71748732285444328</v>
      </c>
    </row>
    <row r="122" spans="1:7" x14ac:dyDescent="0.2">
      <c r="A122" t="s">
        <v>4</v>
      </c>
      <c r="B122" s="11">
        <v>2015</v>
      </c>
      <c r="C122" s="12">
        <f>OPFP!C122</f>
        <v>0.4540623494765233</v>
      </c>
      <c r="D122" s="12">
        <v>0.6771741</v>
      </c>
      <c r="E122" s="13">
        <v>0.71670920000000005</v>
      </c>
      <c r="F122" s="13">
        <v>0.68317788961989967</v>
      </c>
      <c r="G122" s="13">
        <v>0.6636502501363194</v>
      </c>
    </row>
    <row r="123" spans="1:7" x14ac:dyDescent="0.2">
      <c r="A123" t="s">
        <v>5</v>
      </c>
      <c r="B123" s="11">
        <v>2015</v>
      </c>
      <c r="C123" s="12">
        <f>OPFP!C123</f>
        <v>0.44826518307958085</v>
      </c>
      <c r="D123" s="12">
        <v>0.68924510000000005</v>
      </c>
      <c r="E123" s="13">
        <v>0.6922701</v>
      </c>
      <c r="F123" s="13">
        <v>0.69907307500652549</v>
      </c>
      <c r="G123" s="13">
        <v>0.64274963545553121</v>
      </c>
    </row>
    <row r="124" spans="1:7" x14ac:dyDescent="0.2">
      <c r="A124" t="s">
        <v>6</v>
      </c>
      <c r="B124" s="11">
        <v>2015</v>
      </c>
      <c r="C124" s="12">
        <f>OPFP!C124</f>
        <v>0.42023928836729346</v>
      </c>
      <c r="D124" s="12">
        <v>0.57519980000000004</v>
      </c>
      <c r="E124" s="13">
        <v>0.66873870000000002</v>
      </c>
      <c r="F124" s="13">
        <v>0.56722456242688413</v>
      </c>
      <c r="G124" s="13">
        <v>0.60896164107289685</v>
      </c>
    </row>
    <row r="125" spans="1:7" x14ac:dyDescent="0.2">
      <c r="A125" t="s">
        <v>7</v>
      </c>
      <c r="B125" s="11">
        <v>2015</v>
      </c>
      <c r="C125" s="12">
        <f>OPFP!C125</f>
        <v>0.48660836310291378</v>
      </c>
      <c r="D125" s="12">
        <v>0.64040900000000001</v>
      </c>
      <c r="E125" s="13">
        <v>0.68276219999999999</v>
      </c>
      <c r="F125" s="13">
        <v>0.68181289928599043</v>
      </c>
      <c r="G125" s="13">
        <v>0.74826356757856527</v>
      </c>
    </row>
    <row r="126" spans="1:7" x14ac:dyDescent="0.2">
      <c r="A126" t="s">
        <v>8</v>
      </c>
      <c r="B126" s="11">
        <v>2015</v>
      </c>
      <c r="C126" s="12">
        <f>OPFP!C126</f>
        <v>0.38641758750307786</v>
      </c>
      <c r="D126" s="12">
        <v>0.72240789999999999</v>
      </c>
      <c r="E126" s="13">
        <v>0.71102580000000004</v>
      </c>
      <c r="F126" s="13">
        <v>0.72833075512570167</v>
      </c>
      <c r="G126" s="13">
        <v>0.58391491515262872</v>
      </c>
    </row>
    <row r="127" spans="1:7" x14ac:dyDescent="0.2">
      <c r="A127" t="s">
        <v>9</v>
      </c>
      <c r="B127" s="11">
        <v>2015</v>
      </c>
      <c r="C127" s="12">
        <f>OPFP!C127</f>
        <v>0.64691383159454452</v>
      </c>
      <c r="D127" s="12">
        <v>0.91266210000000003</v>
      </c>
      <c r="E127" s="13">
        <v>0.91638039999999998</v>
      </c>
      <c r="F127" s="13">
        <v>1</v>
      </c>
      <c r="G127" s="13">
        <v>1</v>
      </c>
    </row>
    <row r="128" spans="1:7" x14ac:dyDescent="0.2">
      <c r="A128" t="s">
        <v>10</v>
      </c>
      <c r="B128" s="11">
        <v>2015</v>
      </c>
      <c r="C128" s="12">
        <f>OPFP!C128</f>
        <v>0.6735133486531546</v>
      </c>
      <c r="D128" s="12">
        <v>0.85142119999999999</v>
      </c>
      <c r="E128" s="13">
        <v>0.87939060000000002</v>
      </c>
      <c r="F128" s="13">
        <v>0.96850658207919738</v>
      </c>
      <c r="G128" s="13">
        <v>0.98117936224280611</v>
      </c>
    </row>
    <row r="129" spans="1:7" x14ac:dyDescent="0.2">
      <c r="A129" t="s">
        <v>11</v>
      </c>
      <c r="B129" s="11">
        <v>2015</v>
      </c>
      <c r="C129" s="12">
        <f>OPFP!C129</f>
        <v>0.45055440124339252</v>
      </c>
      <c r="D129" s="12">
        <v>0.77012919999999996</v>
      </c>
      <c r="E129" s="13">
        <v>0.7570749</v>
      </c>
      <c r="F129" s="13">
        <v>0.85727202101145727</v>
      </c>
      <c r="G129" s="13">
        <v>0.79294612330668379</v>
      </c>
    </row>
    <row r="130" spans="1:7" x14ac:dyDescent="0.2">
      <c r="A130" t="s">
        <v>12</v>
      </c>
      <c r="B130" s="11">
        <v>2015</v>
      </c>
      <c r="C130" s="12">
        <f>OPFP!C130</f>
        <v>0.78117629636048891</v>
      </c>
      <c r="D130" s="12">
        <v>0.82514279999999995</v>
      </c>
      <c r="E130" s="13">
        <v>0.85238970000000003</v>
      </c>
      <c r="F130" s="13">
        <v>0.86243111494204527</v>
      </c>
      <c r="G130" s="13">
        <v>0.8428215734716199</v>
      </c>
    </row>
    <row r="131" spans="1:7" x14ac:dyDescent="0.2">
      <c r="A131" t="s">
        <v>13</v>
      </c>
      <c r="B131" s="11">
        <v>2015</v>
      </c>
      <c r="C131" s="12">
        <f>OPFP!C131</f>
        <v>0.53653064117597193</v>
      </c>
      <c r="D131" s="12">
        <v>0.8982559</v>
      </c>
      <c r="E131" s="13">
        <v>0.86716610000000005</v>
      </c>
      <c r="F131" s="13">
        <v>0.93053089581120563</v>
      </c>
      <c r="G131" s="13">
        <v>0.74081822068171788</v>
      </c>
    </row>
    <row r="132" spans="1:7" x14ac:dyDescent="0.2">
      <c r="A132" t="s">
        <v>1</v>
      </c>
      <c r="B132" s="11">
        <v>2016</v>
      </c>
      <c r="C132" s="12">
        <f>OPFP!C132</f>
        <v>0.46409611026314262</v>
      </c>
      <c r="D132" s="12">
        <v>0.49003229999999998</v>
      </c>
      <c r="E132" s="13">
        <v>0.51370360000000004</v>
      </c>
      <c r="F132" s="13">
        <v>0.51840421665375591</v>
      </c>
      <c r="G132" s="13">
        <v>0.47902619318875111</v>
      </c>
    </row>
    <row r="133" spans="1:7" x14ac:dyDescent="0.2">
      <c r="A133" t="s">
        <v>2</v>
      </c>
      <c r="B133" s="11">
        <v>2016</v>
      </c>
      <c r="C133" s="12">
        <f>OPFP!C133</f>
        <v>0.33352619134462741</v>
      </c>
      <c r="D133" s="12">
        <v>0.60924630000000002</v>
      </c>
      <c r="E133" s="13">
        <v>0.60322580000000003</v>
      </c>
      <c r="F133" s="13">
        <v>0.58508391359170686</v>
      </c>
      <c r="G133" s="13">
        <v>0.52152399192015764</v>
      </c>
    </row>
    <row r="134" spans="1:7" x14ac:dyDescent="0.2">
      <c r="A134" t="s">
        <v>3</v>
      </c>
      <c r="B134" s="11">
        <v>2016</v>
      </c>
      <c r="C134" s="12">
        <f>OPFP!C134</f>
        <v>0.48640348547203915</v>
      </c>
      <c r="D134" s="12">
        <v>0.81552369999999996</v>
      </c>
      <c r="E134" s="13">
        <v>0.82714779999999999</v>
      </c>
      <c r="F134" s="13">
        <v>0.78662786106655325</v>
      </c>
      <c r="G134" s="13">
        <v>0.71748732285444328</v>
      </c>
    </row>
    <row r="135" spans="1:7" x14ac:dyDescent="0.2">
      <c r="A135" t="s">
        <v>4</v>
      </c>
      <c r="B135" s="11">
        <v>2016</v>
      </c>
      <c r="C135" s="12">
        <f>OPFP!C135</f>
        <v>0.44540100171410657</v>
      </c>
      <c r="D135" s="12">
        <v>0.6771741</v>
      </c>
      <c r="E135" s="13">
        <v>0.71670920000000005</v>
      </c>
      <c r="F135" s="13">
        <v>0.68317788961989967</v>
      </c>
      <c r="G135" s="13">
        <v>0.6636502501363194</v>
      </c>
    </row>
    <row r="136" spans="1:7" x14ac:dyDescent="0.2">
      <c r="A136" t="s">
        <v>5</v>
      </c>
      <c r="B136" s="11">
        <v>2016</v>
      </c>
      <c r="C136" s="12">
        <f>OPFP!C136</f>
        <v>0.50896856528181855</v>
      </c>
      <c r="D136" s="12">
        <v>0.68924510000000005</v>
      </c>
      <c r="E136" s="13">
        <v>0.6922701</v>
      </c>
      <c r="F136" s="13">
        <v>0.69907307500652549</v>
      </c>
      <c r="G136" s="13">
        <v>0.64274963545553121</v>
      </c>
    </row>
    <row r="137" spans="1:7" x14ac:dyDescent="0.2">
      <c r="A137" t="s">
        <v>6</v>
      </c>
      <c r="B137" s="11">
        <v>2016</v>
      </c>
      <c r="C137" s="12">
        <f>OPFP!C137</f>
        <v>0.43194941510948293</v>
      </c>
      <c r="D137" s="12">
        <v>0.57519980000000004</v>
      </c>
      <c r="E137" s="13">
        <v>0.66873870000000002</v>
      </c>
      <c r="F137" s="13">
        <v>0.56722456242688413</v>
      </c>
      <c r="G137" s="13">
        <v>0.60896164107289685</v>
      </c>
    </row>
    <row r="138" spans="1:7" x14ac:dyDescent="0.2">
      <c r="A138" t="s">
        <v>7</v>
      </c>
      <c r="B138" s="11">
        <v>2016</v>
      </c>
      <c r="C138" s="12">
        <f>OPFP!C138</f>
        <v>0.59631568487149345</v>
      </c>
      <c r="D138" s="12">
        <v>0.64040900000000001</v>
      </c>
      <c r="E138" s="13">
        <v>0.68276219999999999</v>
      </c>
      <c r="F138" s="13">
        <v>0.68181289928599043</v>
      </c>
      <c r="G138" s="13">
        <v>0.74826356757856527</v>
      </c>
    </row>
    <row r="139" spans="1:7" x14ac:dyDescent="0.2">
      <c r="A139" t="s">
        <v>8</v>
      </c>
      <c r="B139" s="11">
        <v>2016</v>
      </c>
      <c r="C139" s="12">
        <f>OPFP!C139</f>
        <v>0.36955811723491766</v>
      </c>
      <c r="D139" s="12">
        <v>0.72240789999999999</v>
      </c>
      <c r="E139" s="13">
        <v>0.71102580000000004</v>
      </c>
      <c r="F139" s="13">
        <v>0.72833075512570167</v>
      </c>
      <c r="G139" s="13">
        <v>0.58391491515262872</v>
      </c>
    </row>
    <row r="140" spans="1:7" x14ac:dyDescent="0.2">
      <c r="A140" t="s">
        <v>9</v>
      </c>
      <c r="B140" s="11">
        <v>2016</v>
      </c>
      <c r="C140" s="12">
        <f>OPFP!C140</f>
        <v>0.7486882539034333</v>
      </c>
      <c r="D140" s="12">
        <v>0.91266210000000003</v>
      </c>
      <c r="E140" s="13">
        <v>0.91638039999999998</v>
      </c>
      <c r="F140" s="13">
        <v>1</v>
      </c>
      <c r="G140" s="13">
        <v>1</v>
      </c>
    </row>
    <row r="141" spans="1:7" x14ac:dyDescent="0.2">
      <c r="A141" t="s">
        <v>10</v>
      </c>
      <c r="B141" s="11">
        <v>2016</v>
      </c>
      <c r="C141" s="12">
        <f>OPFP!C141</f>
        <v>0.79195829083185953</v>
      </c>
      <c r="D141" s="12">
        <v>0.85142119999999999</v>
      </c>
      <c r="E141" s="13">
        <v>0.87939060000000002</v>
      </c>
      <c r="F141" s="13">
        <v>0.96850658207919738</v>
      </c>
      <c r="G141" s="13">
        <v>0.98117936224280611</v>
      </c>
    </row>
    <row r="142" spans="1:7" x14ac:dyDescent="0.2">
      <c r="A142" t="s">
        <v>11</v>
      </c>
      <c r="B142" s="11">
        <v>2016</v>
      </c>
      <c r="C142" s="12">
        <f>OPFP!C142</f>
        <v>0.40519040314001925</v>
      </c>
      <c r="D142" s="12">
        <v>0.77012919999999996</v>
      </c>
      <c r="E142" s="13">
        <v>0.7570749</v>
      </c>
      <c r="F142" s="13">
        <v>0.85727202101145727</v>
      </c>
      <c r="G142" s="13">
        <v>0.79294612330668379</v>
      </c>
    </row>
    <row r="143" spans="1:7" x14ac:dyDescent="0.2">
      <c r="A143" t="s">
        <v>12</v>
      </c>
      <c r="B143" s="11">
        <v>2016</v>
      </c>
      <c r="C143" s="12">
        <f>OPFP!C143</f>
        <v>0.71070635495588697</v>
      </c>
      <c r="D143" s="12">
        <v>0.82514279999999995</v>
      </c>
      <c r="E143" s="13">
        <v>0.85238970000000003</v>
      </c>
      <c r="F143" s="13">
        <v>0.86243111494204527</v>
      </c>
      <c r="G143" s="13">
        <v>0.8428215734716199</v>
      </c>
    </row>
    <row r="144" spans="1:7" x14ac:dyDescent="0.2">
      <c r="A144" t="s">
        <v>13</v>
      </c>
      <c r="B144" s="11">
        <v>2016</v>
      </c>
      <c r="C144" s="12">
        <f>OPFP!C144</f>
        <v>0.47798460756634559</v>
      </c>
      <c r="D144" s="12">
        <v>0.8982559</v>
      </c>
      <c r="E144" s="13">
        <v>0.86716610000000005</v>
      </c>
      <c r="F144" s="13">
        <v>0.93053089581120563</v>
      </c>
      <c r="G144" s="13">
        <v>0.74081822068171788</v>
      </c>
    </row>
    <row r="145" spans="1:7" x14ac:dyDescent="0.2">
      <c r="A145" t="s">
        <v>1</v>
      </c>
      <c r="B145" s="11">
        <v>2017</v>
      </c>
      <c r="C145" s="12">
        <f>OPFP!C145</f>
        <v>0.42675219095901035</v>
      </c>
      <c r="D145" s="12">
        <v>0.49003229999999998</v>
      </c>
      <c r="E145" s="13">
        <v>0.51370360000000004</v>
      </c>
      <c r="F145" s="13">
        <v>0.51840421665375591</v>
      </c>
      <c r="G145" s="13">
        <v>0.47902619318875111</v>
      </c>
    </row>
    <row r="146" spans="1:7" x14ac:dyDescent="0.2">
      <c r="A146" t="s">
        <v>2</v>
      </c>
      <c r="B146" s="11">
        <v>2017</v>
      </c>
      <c r="C146" s="12">
        <f>OPFP!C146</f>
        <v>0.3760260080825264</v>
      </c>
      <c r="D146" s="12">
        <v>0.60924630000000002</v>
      </c>
      <c r="E146" s="13">
        <v>0.60322580000000003</v>
      </c>
      <c r="F146" s="13">
        <v>0.58508391359170686</v>
      </c>
      <c r="G146" s="13">
        <v>0.52152399192015764</v>
      </c>
    </row>
    <row r="147" spans="1:7" x14ac:dyDescent="0.2">
      <c r="A147" t="s">
        <v>3</v>
      </c>
      <c r="B147" s="11">
        <v>2017</v>
      </c>
      <c r="C147" s="12">
        <f>OPFP!C147</f>
        <v>0.5102988354423067</v>
      </c>
      <c r="D147" s="12">
        <v>0.81552369999999996</v>
      </c>
      <c r="E147" s="13">
        <v>0.82714779999999999</v>
      </c>
      <c r="F147" s="13">
        <v>0.78662786106655325</v>
      </c>
      <c r="G147" s="13">
        <v>0.71748732285444328</v>
      </c>
    </row>
    <row r="148" spans="1:7" x14ac:dyDescent="0.2">
      <c r="A148" t="s">
        <v>4</v>
      </c>
      <c r="B148" s="11">
        <v>2017</v>
      </c>
      <c r="C148" s="12">
        <f>OPFP!C148</f>
        <v>0.51723049564459445</v>
      </c>
      <c r="D148" s="12">
        <v>0.6771741</v>
      </c>
      <c r="E148" s="13">
        <v>0.71670920000000005</v>
      </c>
      <c r="F148" s="13">
        <v>0.68317788961989967</v>
      </c>
      <c r="G148" s="13">
        <v>0.6636502501363194</v>
      </c>
    </row>
    <row r="149" spans="1:7" x14ac:dyDescent="0.2">
      <c r="A149" t="s">
        <v>5</v>
      </c>
      <c r="B149" s="11">
        <v>2017</v>
      </c>
      <c r="C149" s="12">
        <f>OPFP!C149</f>
        <v>0.53383888941485025</v>
      </c>
      <c r="D149" s="12">
        <v>0.68924510000000005</v>
      </c>
      <c r="E149" s="13">
        <v>0.6922701</v>
      </c>
      <c r="F149" s="13">
        <v>0.69907307500652549</v>
      </c>
      <c r="G149" s="13">
        <v>0.64274963545553121</v>
      </c>
    </row>
    <row r="150" spans="1:7" x14ac:dyDescent="0.2">
      <c r="A150" t="s">
        <v>6</v>
      </c>
      <c r="B150" s="11">
        <v>2017</v>
      </c>
      <c r="C150" s="12">
        <f>OPFP!C150</f>
        <v>0.50689213890169171</v>
      </c>
      <c r="D150" s="12">
        <v>0.57519980000000004</v>
      </c>
      <c r="E150" s="13">
        <v>0.66873870000000002</v>
      </c>
      <c r="F150" s="13">
        <v>0.56722456242688413</v>
      </c>
      <c r="G150" s="13">
        <v>0.60896164107289685</v>
      </c>
    </row>
    <row r="151" spans="1:7" x14ac:dyDescent="0.2">
      <c r="A151" t="s">
        <v>7</v>
      </c>
      <c r="B151" s="11">
        <v>2017</v>
      </c>
      <c r="C151" s="12">
        <f>OPFP!C151</f>
        <v>0.60937918120768586</v>
      </c>
      <c r="D151" s="12">
        <v>0.64040900000000001</v>
      </c>
      <c r="E151" s="13">
        <v>0.68276219999999999</v>
      </c>
      <c r="F151" s="13">
        <v>0.68181289928599043</v>
      </c>
      <c r="G151" s="13">
        <v>0.74826356757856527</v>
      </c>
    </row>
    <row r="152" spans="1:7" x14ac:dyDescent="0.2">
      <c r="A152" t="s">
        <v>8</v>
      </c>
      <c r="B152" s="11">
        <v>2017</v>
      </c>
      <c r="C152" s="12">
        <f>OPFP!C152</f>
        <v>0.36255970610002125</v>
      </c>
      <c r="D152" s="12">
        <v>0.72240789999999999</v>
      </c>
      <c r="E152" s="13">
        <v>0.71102580000000004</v>
      </c>
      <c r="F152" s="13">
        <v>0.72833075512570167</v>
      </c>
      <c r="G152" s="13">
        <v>0.58391491515262872</v>
      </c>
    </row>
    <row r="153" spans="1:7" x14ac:dyDescent="0.2">
      <c r="A153" t="s">
        <v>9</v>
      </c>
      <c r="B153" s="11">
        <v>2017</v>
      </c>
      <c r="C153" s="12">
        <f>OPFP!C153</f>
        <v>0.73153205236834484</v>
      </c>
      <c r="D153" s="12">
        <v>0.91266210000000003</v>
      </c>
      <c r="E153" s="13">
        <v>0.91638039999999998</v>
      </c>
      <c r="F153" s="13">
        <v>1</v>
      </c>
      <c r="G153" s="13">
        <v>1</v>
      </c>
    </row>
    <row r="154" spans="1:7" x14ac:dyDescent="0.2">
      <c r="A154" t="s">
        <v>10</v>
      </c>
      <c r="B154" s="11">
        <v>2017</v>
      </c>
      <c r="C154" s="12">
        <f>OPFP!C154</f>
        <v>0.67972051762912167</v>
      </c>
      <c r="D154" s="12">
        <v>0.85142119999999999</v>
      </c>
      <c r="E154" s="13">
        <v>0.87939060000000002</v>
      </c>
      <c r="F154" s="13">
        <v>0.96850658207919738</v>
      </c>
      <c r="G154" s="13">
        <v>0.98117936224280611</v>
      </c>
    </row>
    <row r="155" spans="1:7" x14ac:dyDescent="0.2">
      <c r="A155" t="s">
        <v>11</v>
      </c>
      <c r="B155" s="11">
        <v>2017</v>
      </c>
      <c r="C155" s="12">
        <f>OPFP!C155</f>
        <v>0.49321119025593679</v>
      </c>
      <c r="D155" s="12">
        <v>0.77012919999999996</v>
      </c>
      <c r="E155" s="13">
        <v>0.7570749</v>
      </c>
      <c r="F155" s="13">
        <v>0.85727202101145727</v>
      </c>
      <c r="G155" s="13">
        <v>0.79294612330668379</v>
      </c>
    </row>
    <row r="156" spans="1:7" x14ac:dyDescent="0.2">
      <c r="A156" t="s">
        <v>12</v>
      </c>
      <c r="B156" s="11">
        <v>2017</v>
      </c>
      <c r="C156" s="12">
        <f>OPFP!C156</f>
        <v>0.54456073632486335</v>
      </c>
      <c r="D156" s="12">
        <v>0.82514279999999995</v>
      </c>
      <c r="E156" s="13">
        <v>0.85238970000000003</v>
      </c>
      <c r="F156" s="13">
        <v>0.86243111494204527</v>
      </c>
      <c r="G156" s="13">
        <v>0.8428215734716199</v>
      </c>
    </row>
    <row r="157" spans="1:7" x14ac:dyDescent="0.2">
      <c r="A157" t="s">
        <v>13</v>
      </c>
      <c r="B157" s="11">
        <v>2017</v>
      </c>
      <c r="C157" s="12">
        <f>OPFP!C157</f>
        <v>0.5269531312988619</v>
      </c>
      <c r="D157" s="12">
        <v>0.8982559</v>
      </c>
      <c r="E157" s="13">
        <v>0.86716610000000005</v>
      </c>
      <c r="F157" s="13">
        <v>0.93053089581120563</v>
      </c>
      <c r="G157" s="13">
        <v>0.74081822068171788</v>
      </c>
    </row>
    <row r="158" spans="1:7" x14ac:dyDescent="0.2">
      <c r="A158" t="s">
        <v>1</v>
      </c>
      <c r="B158" s="11">
        <v>2018</v>
      </c>
      <c r="C158" s="12">
        <f>OPFP!C158</f>
        <v>0.37588347913675985</v>
      </c>
      <c r="D158" s="12">
        <v>0.49003229999999998</v>
      </c>
      <c r="E158" s="13">
        <v>0.51370360000000004</v>
      </c>
      <c r="F158" s="13">
        <v>0.51840421665375591</v>
      </c>
      <c r="G158" s="13">
        <v>0.47902619318875111</v>
      </c>
    </row>
    <row r="159" spans="1:7" x14ac:dyDescent="0.2">
      <c r="A159" t="s">
        <v>2</v>
      </c>
      <c r="B159" s="11">
        <v>2018</v>
      </c>
      <c r="C159" s="12">
        <f>OPFP!C159</f>
        <v>0.44512187943718107</v>
      </c>
      <c r="D159" s="12">
        <v>0.60924630000000002</v>
      </c>
      <c r="E159" s="13">
        <v>0.60322580000000003</v>
      </c>
      <c r="F159" s="13">
        <v>0.58508391359170686</v>
      </c>
      <c r="G159" s="13">
        <v>0.52152399192015764</v>
      </c>
    </row>
    <row r="160" spans="1:7" x14ac:dyDescent="0.2">
      <c r="A160" t="s">
        <v>3</v>
      </c>
      <c r="B160" s="11">
        <v>2018</v>
      </c>
      <c r="C160" s="12">
        <f>OPFP!C160</f>
        <v>0.56256543396811765</v>
      </c>
      <c r="D160" s="12">
        <v>0.81552369999999996</v>
      </c>
      <c r="E160" s="13">
        <v>0.82714779999999999</v>
      </c>
      <c r="F160" s="13">
        <v>0.78662786106655325</v>
      </c>
      <c r="G160" s="13">
        <v>0.71748732285444328</v>
      </c>
    </row>
    <row r="161" spans="1:7" x14ac:dyDescent="0.2">
      <c r="A161" t="s">
        <v>4</v>
      </c>
      <c r="B161" s="11">
        <v>2018</v>
      </c>
      <c r="C161" s="12">
        <f>OPFP!C161</f>
        <v>0.55886616109079978</v>
      </c>
      <c r="D161" s="12">
        <v>0.6771741</v>
      </c>
      <c r="E161" s="13">
        <v>0.71670920000000005</v>
      </c>
      <c r="F161" s="13">
        <v>0.68317788961989967</v>
      </c>
      <c r="G161" s="13">
        <v>0.6636502501363194</v>
      </c>
    </row>
    <row r="162" spans="1:7" x14ac:dyDescent="0.2">
      <c r="A162" t="s">
        <v>5</v>
      </c>
      <c r="B162" s="11">
        <v>2018</v>
      </c>
      <c r="C162" s="12">
        <f>OPFP!C162</f>
        <v>0.52450978500907108</v>
      </c>
      <c r="D162" s="12">
        <v>0.68924510000000005</v>
      </c>
      <c r="E162" s="13">
        <v>0.6922701</v>
      </c>
      <c r="F162" s="13">
        <v>0.69907307500652549</v>
      </c>
      <c r="G162" s="13">
        <v>0.64274963545553121</v>
      </c>
    </row>
    <row r="163" spans="1:7" x14ac:dyDescent="0.2">
      <c r="A163" t="s">
        <v>6</v>
      </c>
      <c r="B163" s="11">
        <v>2018</v>
      </c>
      <c r="C163" s="12">
        <f>OPFP!C163</f>
        <v>0.49714858020593217</v>
      </c>
      <c r="D163" s="12">
        <v>0.57519980000000004</v>
      </c>
      <c r="E163" s="13">
        <v>0.66873870000000002</v>
      </c>
      <c r="F163" s="13">
        <v>0.56722456242688413</v>
      </c>
      <c r="G163" s="13">
        <v>0.60896164107289685</v>
      </c>
    </row>
    <row r="164" spans="1:7" x14ac:dyDescent="0.2">
      <c r="A164" t="s">
        <v>7</v>
      </c>
      <c r="B164" s="11">
        <v>2018</v>
      </c>
      <c r="C164" s="12">
        <f>OPFP!C164</f>
        <v>0.60075211161962838</v>
      </c>
      <c r="D164" s="12">
        <v>0.64040900000000001</v>
      </c>
      <c r="E164" s="13">
        <v>0.68276219999999999</v>
      </c>
      <c r="F164" s="13">
        <v>0.68181289928599043</v>
      </c>
      <c r="G164" s="13">
        <v>0.74826356757856527</v>
      </c>
    </row>
    <row r="165" spans="1:7" x14ac:dyDescent="0.2">
      <c r="A165" t="s">
        <v>8</v>
      </c>
      <c r="B165" s="11">
        <v>2018</v>
      </c>
      <c r="C165" s="12">
        <f>OPFP!C165</f>
        <v>0.39571528261489147</v>
      </c>
      <c r="D165" s="12">
        <v>0.72240789999999999</v>
      </c>
      <c r="E165" s="13">
        <v>0.71102580000000004</v>
      </c>
      <c r="F165" s="13">
        <v>0.72833075512570167</v>
      </c>
      <c r="G165" s="13">
        <v>0.58391491515262872</v>
      </c>
    </row>
    <row r="166" spans="1:7" x14ac:dyDescent="0.2">
      <c r="A166" t="s">
        <v>9</v>
      </c>
      <c r="B166" s="11">
        <v>2018</v>
      </c>
      <c r="C166" s="12">
        <f>OPFP!C166</f>
        <v>0.6899120668373947</v>
      </c>
      <c r="D166" s="12">
        <v>0.91266210000000003</v>
      </c>
      <c r="E166" s="13">
        <v>0.91638039999999998</v>
      </c>
      <c r="F166" s="13">
        <v>1</v>
      </c>
      <c r="G166" s="13">
        <v>1</v>
      </c>
    </row>
    <row r="167" spans="1:7" x14ac:dyDescent="0.2">
      <c r="A167" t="s">
        <v>10</v>
      </c>
      <c r="B167" s="11">
        <v>2018</v>
      </c>
      <c r="C167" s="12">
        <f>OPFP!C167</f>
        <v>0.71060070101587058</v>
      </c>
      <c r="D167" s="12">
        <v>0.85142119999999999</v>
      </c>
      <c r="E167" s="13">
        <v>0.87939060000000002</v>
      </c>
      <c r="F167" s="13">
        <v>0.96850658207919738</v>
      </c>
      <c r="G167" s="13">
        <v>0.98117936224280611</v>
      </c>
    </row>
    <row r="168" spans="1:7" x14ac:dyDescent="0.2">
      <c r="A168" t="s">
        <v>11</v>
      </c>
      <c r="B168" s="11">
        <v>2018</v>
      </c>
      <c r="C168" s="12">
        <f>OPFP!C168</f>
        <v>0.51560280172880713</v>
      </c>
      <c r="D168" s="12">
        <v>0.77012919999999996</v>
      </c>
      <c r="E168" s="13">
        <v>0.7570749</v>
      </c>
      <c r="F168" s="13">
        <v>0.85727202101145727</v>
      </c>
      <c r="G168" s="13">
        <v>0.79294612330668379</v>
      </c>
    </row>
    <row r="169" spans="1:7" x14ac:dyDescent="0.2">
      <c r="A169" t="s">
        <v>12</v>
      </c>
      <c r="B169" s="11">
        <v>2018</v>
      </c>
      <c r="C169" s="12">
        <f>OPFP!C169</f>
        <v>0.55043036668347434</v>
      </c>
      <c r="D169" s="12">
        <v>0.82514279999999995</v>
      </c>
      <c r="E169" s="13">
        <v>0.85238970000000003</v>
      </c>
      <c r="F169" s="13">
        <v>0.86243111494204527</v>
      </c>
      <c r="G169" s="13">
        <v>0.8428215734716199</v>
      </c>
    </row>
    <row r="170" spans="1:7" x14ac:dyDescent="0.2">
      <c r="A170" t="s">
        <v>13</v>
      </c>
      <c r="B170" s="11">
        <v>2018</v>
      </c>
      <c r="C170" s="12">
        <f>OPFP!C170</f>
        <v>0.6598153845788578</v>
      </c>
      <c r="D170" s="12">
        <v>0.8982559</v>
      </c>
      <c r="E170" s="13">
        <v>0.86716610000000005</v>
      </c>
      <c r="F170" s="13">
        <v>0.93053089581120563</v>
      </c>
      <c r="G170" s="13">
        <v>0.74081822068171788</v>
      </c>
    </row>
    <row r="171" spans="1:7" x14ac:dyDescent="0.2">
      <c r="A171" t="s">
        <v>1</v>
      </c>
      <c r="B171" s="11">
        <v>2019</v>
      </c>
      <c r="C171" s="12">
        <f>OPFP!C171</f>
        <v>0.39050653347938902</v>
      </c>
      <c r="D171" s="12">
        <v>0.49003229999999998</v>
      </c>
      <c r="E171" s="13">
        <v>0.51370360000000004</v>
      </c>
      <c r="F171" s="13">
        <v>0.51840421665375591</v>
      </c>
      <c r="G171" s="13">
        <v>0.47902619318875111</v>
      </c>
    </row>
    <row r="172" spans="1:7" x14ac:dyDescent="0.2">
      <c r="A172" t="s">
        <v>2</v>
      </c>
      <c r="B172" s="11">
        <v>2019</v>
      </c>
      <c r="C172" s="12">
        <f>OPFP!C172</f>
        <v>0.46719321503851274</v>
      </c>
      <c r="D172" s="12">
        <v>0.60924630000000002</v>
      </c>
      <c r="E172" s="13">
        <v>0.60322580000000003</v>
      </c>
      <c r="F172" s="13">
        <v>0.58508391359170686</v>
      </c>
      <c r="G172" s="13">
        <v>0.52152399192015764</v>
      </c>
    </row>
    <row r="173" spans="1:7" x14ac:dyDescent="0.2">
      <c r="A173" t="s">
        <v>3</v>
      </c>
      <c r="B173" s="11">
        <v>2019</v>
      </c>
      <c r="C173" s="12">
        <f>OPFP!C173</f>
        <v>0.52036539049963337</v>
      </c>
      <c r="D173" s="12">
        <v>0.81552369999999996</v>
      </c>
      <c r="E173" s="13">
        <v>0.82714779999999999</v>
      </c>
      <c r="F173" s="13">
        <v>0.78662786106655325</v>
      </c>
      <c r="G173" s="13">
        <v>0.71748732285444328</v>
      </c>
    </row>
    <row r="174" spans="1:7" x14ac:dyDescent="0.2">
      <c r="A174" t="s">
        <v>4</v>
      </c>
      <c r="B174" s="11">
        <v>2019</v>
      </c>
      <c r="C174" s="12">
        <f>OPFP!C174</f>
        <v>0.54592800514973927</v>
      </c>
      <c r="D174" s="12">
        <v>0.6771741</v>
      </c>
      <c r="E174" s="13">
        <v>0.71670920000000005</v>
      </c>
      <c r="F174" s="13">
        <v>0.68317788961989967</v>
      </c>
      <c r="G174" s="13">
        <v>0.6636502501363194</v>
      </c>
    </row>
    <row r="175" spans="1:7" x14ac:dyDescent="0.2">
      <c r="A175" t="s">
        <v>5</v>
      </c>
      <c r="B175" s="11">
        <v>2019</v>
      </c>
      <c r="C175" s="12">
        <f>OPFP!C175</f>
        <v>0.55873740771726843</v>
      </c>
      <c r="D175" s="12">
        <v>0.68924510000000005</v>
      </c>
      <c r="E175" s="13">
        <v>0.6922701</v>
      </c>
      <c r="F175" s="13">
        <v>0.69907307500652549</v>
      </c>
      <c r="G175" s="13">
        <v>0.64274963545553121</v>
      </c>
    </row>
    <row r="176" spans="1:7" x14ac:dyDescent="0.2">
      <c r="A176" t="s">
        <v>6</v>
      </c>
      <c r="B176" s="11">
        <v>2019</v>
      </c>
      <c r="C176" s="12">
        <f>OPFP!C176</f>
        <v>0.47040453093162538</v>
      </c>
      <c r="D176" s="12">
        <v>0.57519980000000004</v>
      </c>
      <c r="E176" s="13">
        <v>0.66873870000000002</v>
      </c>
      <c r="F176" s="13">
        <v>0.56722456242688413</v>
      </c>
      <c r="G176" s="13">
        <v>0.60896164107289685</v>
      </c>
    </row>
    <row r="177" spans="1:7" x14ac:dyDescent="0.2">
      <c r="A177" t="s">
        <v>7</v>
      </c>
      <c r="B177" s="11">
        <v>2019</v>
      </c>
      <c r="C177" s="12">
        <f>OPFP!C177</f>
        <v>0.52242954994290436</v>
      </c>
      <c r="D177" s="12">
        <v>0.64040900000000001</v>
      </c>
      <c r="E177" s="13">
        <v>0.68276219999999999</v>
      </c>
      <c r="F177" s="13">
        <v>0.68181289928599043</v>
      </c>
      <c r="G177" s="13">
        <v>0.74826356757856527</v>
      </c>
    </row>
    <row r="178" spans="1:7" x14ac:dyDescent="0.2">
      <c r="A178" t="s">
        <v>8</v>
      </c>
      <c r="B178" s="11">
        <v>2019</v>
      </c>
      <c r="C178" s="12">
        <f>OPFP!C178</f>
        <v>0.39485654757152738</v>
      </c>
      <c r="D178" s="12">
        <v>0.72240789999999999</v>
      </c>
      <c r="E178" s="13">
        <v>0.71102580000000004</v>
      </c>
      <c r="F178" s="13">
        <v>0.72833075512570167</v>
      </c>
      <c r="G178" s="13">
        <v>0.58391491515262872</v>
      </c>
    </row>
    <row r="179" spans="1:7" x14ac:dyDescent="0.2">
      <c r="A179" t="s">
        <v>9</v>
      </c>
      <c r="B179" s="11">
        <v>2019</v>
      </c>
      <c r="C179" s="12">
        <f>OPFP!C179</f>
        <v>0.714669713219791</v>
      </c>
      <c r="D179" s="12">
        <v>0.91266210000000003</v>
      </c>
      <c r="E179" s="13">
        <v>0.91638039999999998</v>
      </c>
      <c r="F179" s="13">
        <v>1</v>
      </c>
      <c r="G179" s="13">
        <v>1</v>
      </c>
    </row>
    <row r="180" spans="1:7" x14ac:dyDescent="0.2">
      <c r="A180" t="s">
        <v>10</v>
      </c>
      <c r="B180" s="11">
        <v>2019</v>
      </c>
      <c r="C180" s="12">
        <f>OPFP!C180</f>
        <v>0.68164672349621946</v>
      </c>
      <c r="D180" s="12">
        <v>0.85142119999999999</v>
      </c>
      <c r="E180" s="13">
        <v>0.87939060000000002</v>
      </c>
      <c r="F180" s="13">
        <v>0.96850658207919738</v>
      </c>
      <c r="G180" s="13">
        <v>0.98117936224280611</v>
      </c>
    </row>
    <row r="181" spans="1:7" x14ac:dyDescent="0.2">
      <c r="A181" t="s">
        <v>11</v>
      </c>
      <c r="B181" s="11">
        <v>2019</v>
      </c>
      <c r="C181" s="12">
        <f>OPFP!C181</f>
        <v>0.50637900501885891</v>
      </c>
      <c r="D181" s="12">
        <v>0.77012919999999996</v>
      </c>
      <c r="E181" s="13">
        <v>0.7570749</v>
      </c>
      <c r="F181" s="13">
        <v>0.85727202101145727</v>
      </c>
      <c r="G181" s="13">
        <v>0.79294612330668379</v>
      </c>
    </row>
    <row r="182" spans="1:7" x14ac:dyDescent="0.2">
      <c r="A182" t="s">
        <v>12</v>
      </c>
      <c r="B182" s="11">
        <v>2019</v>
      </c>
      <c r="C182" s="12">
        <f>OPFP!C182</f>
        <v>0.60105868611411439</v>
      </c>
      <c r="D182" s="12">
        <v>0.82514279999999995</v>
      </c>
      <c r="E182" s="13">
        <v>0.85238970000000003</v>
      </c>
      <c r="F182" s="13">
        <v>0.86243111494204527</v>
      </c>
      <c r="G182" s="13">
        <v>0.8428215734716199</v>
      </c>
    </row>
    <row r="183" spans="1:7" x14ac:dyDescent="0.2">
      <c r="A183" t="s">
        <v>13</v>
      </c>
      <c r="B183" s="11">
        <v>2019</v>
      </c>
      <c r="C183" s="12">
        <f>OPFP!C183</f>
        <v>0.66403298500179009</v>
      </c>
      <c r="D183" s="12">
        <v>0.8982559</v>
      </c>
      <c r="E183" s="13">
        <v>0.86716610000000005</v>
      </c>
      <c r="F183" s="13">
        <v>0.93053089581120563</v>
      </c>
      <c r="G183" s="13">
        <v>0.74081822068171788</v>
      </c>
    </row>
    <row r="184" spans="1:7" x14ac:dyDescent="0.2">
      <c r="A184" t="s">
        <v>1</v>
      </c>
      <c r="B184" s="11">
        <v>2020</v>
      </c>
      <c r="C184" s="12">
        <f>OPFP!C184</f>
        <v>0.41631955687075584</v>
      </c>
      <c r="D184" s="12">
        <v>0.49003229999999998</v>
      </c>
      <c r="E184" s="13">
        <v>0.51370360000000004</v>
      </c>
      <c r="F184" s="13">
        <v>0.51840421665375591</v>
      </c>
      <c r="G184" s="13">
        <v>0.47902619318875111</v>
      </c>
    </row>
    <row r="185" spans="1:7" x14ac:dyDescent="0.2">
      <c r="A185" t="s">
        <v>2</v>
      </c>
      <c r="B185" s="11">
        <v>2020</v>
      </c>
      <c r="C185" s="12">
        <f>OPFP!C185</f>
        <v>0.51466655745135792</v>
      </c>
      <c r="D185" s="12">
        <v>0.60924630000000002</v>
      </c>
      <c r="E185" s="13">
        <v>0.60322580000000003</v>
      </c>
      <c r="F185" s="13">
        <v>0.58508391359170686</v>
      </c>
      <c r="G185" s="13">
        <v>0.52152399192015764</v>
      </c>
    </row>
    <row r="186" spans="1:7" x14ac:dyDescent="0.2">
      <c r="A186" t="s">
        <v>3</v>
      </c>
      <c r="B186" s="11">
        <v>2020</v>
      </c>
      <c r="C186" s="12">
        <f>OPFP!C186</f>
        <v>0.52614687698132057</v>
      </c>
      <c r="D186" s="12">
        <v>0.81552369999999996</v>
      </c>
      <c r="E186" s="13">
        <v>0.82714779999999999</v>
      </c>
      <c r="F186" s="13">
        <v>0.78662786106655325</v>
      </c>
      <c r="G186" s="13">
        <v>0.71748732285444328</v>
      </c>
    </row>
    <row r="187" spans="1:7" x14ac:dyDescent="0.2">
      <c r="A187" t="s">
        <v>4</v>
      </c>
      <c r="B187" s="11">
        <v>2020</v>
      </c>
      <c r="C187" s="12">
        <f>OPFP!C187</f>
        <v>0.6189429897077432</v>
      </c>
      <c r="D187" s="12">
        <v>0.6771741</v>
      </c>
      <c r="E187" s="13">
        <v>0.71670920000000005</v>
      </c>
      <c r="F187" s="13">
        <v>0.68317788961989967</v>
      </c>
      <c r="G187" s="13">
        <v>0.6636502501363194</v>
      </c>
    </row>
    <row r="188" spans="1:7" x14ac:dyDescent="0.2">
      <c r="A188" t="s">
        <v>5</v>
      </c>
      <c r="B188" s="11">
        <v>2020</v>
      </c>
      <c r="C188" s="12">
        <f>OPFP!C188</f>
        <v>0.57877480604637321</v>
      </c>
      <c r="D188" s="12">
        <v>0.68924510000000005</v>
      </c>
      <c r="E188" s="13">
        <v>0.6922701</v>
      </c>
      <c r="F188" s="13">
        <v>0.69907307500652549</v>
      </c>
      <c r="G188" s="13">
        <v>0.64274963545553121</v>
      </c>
    </row>
    <row r="189" spans="1:7" x14ac:dyDescent="0.2">
      <c r="A189" t="s">
        <v>6</v>
      </c>
      <c r="B189" s="11">
        <v>2020</v>
      </c>
      <c r="C189" s="12">
        <f>OPFP!C189</f>
        <v>0.45004843956154406</v>
      </c>
      <c r="D189" s="12">
        <v>0.57519980000000004</v>
      </c>
      <c r="E189" s="13">
        <v>0.66873870000000002</v>
      </c>
      <c r="F189" s="13">
        <v>0.56722456242688413</v>
      </c>
      <c r="G189" s="13">
        <v>0.60896164107289685</v>
      </c>
    </row>
    <row r="190" spans="1:7" x14ac:dyDescent="0.2">
      <c r="A190" t="s">
        <v>7</v>
      </c>
      <c r="B190" s="11">
        <v>2020</v>
      </c>
      <c r="C190" s="12">
        <f>OPFP!C190</f>
        <v>0.53820596839898571</v>
      </c>
      <c r="D190" s="12">
        <v>0.64040900000000001</v>
      </c>
      <c r="E190" s="13">
        <v>0.68276219999999999</v>
      </c>
      <c r="F190" s="13">
        <v>0.68181289928599043</v>
      </c>
      <c r="G190" s="13">
        <v>0.74826356757856527</v>
      </c>
    </row>
    <row r="191" spans="1:7" x14ac:dyDescent="0.2">
      <c r="A191" t="s">
        <v>8</v>
      </c>
      <c r="B191" s="11">
        <v>2020</v>
      </c>
      <c r="C191" s="12">
        <f>OPFP!C191</f>
        <v>0.4470787526464185</v>
      </c>
      <c r="D191" s="12">
        <v>0.72240789999999999</v>
      </c>
      <c r="E191" s="13">
        <v>0.71102580000000004</v>
      </c>
      <c r="F191" s="13">
        <v>0.72833075512570167</v>
      </c>
      <c r="G191" s="13">
        <v>0.58391491515262872</v>
      </c>
    </row>
    <row r="192" spans="1:7" x14ac:dyDescent="0.2">
      <c r="A192" t="s">
        <v>9</v>
      </c>
      <c r="B192" s="11">
        <v>2020</v>
      </c>
      <c r="C192" s="12">
        <f>OPFP!C192</f>
        <v>0.75871029185120242</v>
      </c>
      <c r="D192" s="12">
        <v>0.91266210000000003</v>
      </c>
      <c r="E192" s="13">
        <v>0.91638039999999998</v>
      </c>
      <c r="F192" s="13">
        <v>1</v>
      </c>
      <c r="G192" s="13">
        <v>1</v>
      </c>
    </row>
    <row r="193" spans="1:7" x14ac:dyDescent="0.2">
      <c r="A193" t="s">
        <v>10</v>
      </c>
      <c r="B193" s="11">
        <v>2020</v>
      </c>
      <c r="C193" s="12">
        <f>OPFP!C193</f>
        <v>0.78660555357866613</v>
      </c>
      <c r="D193" s="12">
        <v>0.85142119999999999</v>
      </c>
      <c r="E193" s="13">
        <v>0.87939060000000002</v>
      </c>
      <c r="F193" s="13">
        <v>0.96850658207919738</v>
      </c>
      <c r="G193" s="13">
        <v>0.98117936224280611</v>
      </c>
    </row>
    <row r="194" spans="1:7" x14ac:dyDescent="0.2">
      <c r="A194" t="s">
        <v>11</v>
      </c>
      <c r="B194" s="11">
        <v>2020</v>
      </c>
      <c r="C194" s="12">
        <f>OPFP!C194</f>
        <v>0.49895280919284246</v>
      </c>
      <c r="D194" s="12">
        <v>0.77012919999999996</v>
      </c>
      <c r="E194" s="13">
        <v>0.7570749</v>
      </c>
      <c r="F194" s="13">
        <v>0.85727202101145727</v>
      </c>
      <c r="G194" s="13">
        <v>0.79294612330668379</v>
      </c>
    </row>
    <row r="195" spans="1:7" x14ac:dyDescent="0.2">
      <c r="A195" t="s">
        <v>12</v>
      </c>
      <c r="B195" s="11">
        <v>2020</v>
      </c>
      <c r="C195" s="12">
        <f>OPFP!C195</f>
        <v>0.57330385113557703</v>
      </c>
      <c r="D195" s="12">
        <v>0.82514279999999995</v>
      </c>
      <c r="E195" s="13">
        <v>0.85238970000000003</v>
      </c>
      <c r="F195" s="13">
        <v>0.86243111494204527</v>
      </c>
      <c r="G195" s="13">
        <v>0.8428215734716199</v>
      </c>
    </row>
    <row r="196" spans="1:7" x14ac:dyDescent="0.2">
      <c r="A196" t="s">
        <v>13</v>
      </c>
      <c r="B196" s="11">
        <v>2020</v>
      </c>
      <c r="C196" s="12">
        <f>OPFP!C196</f>
        <v>0.64647326060029042</v>
      </c>
      <c r="D196" s="12">
        <v>0.8982559</v>
      </c>
      <c r="E196" s="13">
        <v>0.86716610000000005</v>
      </c>
      <c r="F196" s="13">
        <v>0.93053089581120563</v>
      </c>
      <c r="G196" s="13">
        <v>0.74081822068171788</v>
      </c>
    </row>
    <row r="197" spans="1:7" x14ac:dyDescent="0.2">
      <c r="A197" t="s">
        <v>1</v>
      </c>
      <c r="B197" s="11">
        <v>2021</v>
      </c>
      <c r="C197" s="12">
        <f>OPFP!C197</f>
        <v>0.4474072394514978</v>
      </c>
      <c r="D197" s="12">
        <v>0.49003229999999998</v>
      </c>
      <c r="E197" s="13">
        <v>0.51370360000000004</v>
      </c>
      <c r="F197" s="13">
        <v>0.51840421665375591</v>
      </c>
      <c r="G197" s="13">
        <v>0.47902619318875111</v>
      </c>
    </row>
    <row r="198" spans="1:7" x14ac:dyDescent="0.2">
      <c r="A198" t="s">
        <v>2</v>
      </c>
      <c r="B198" s="11">
        <v>2021</v>
      </c>
      <c r="C198" s="12">
        <f>OPFP!C198</f>
        <v>0.566895316434045</v>
      </c>
      <c r="D198" s="12">
        <v>0.60924630000000002</v>
      </c>
      <c r="E198" s="13">
        <v>0.60322580000000003</v>
      </c>
      <c r="F198" s="13">
        <v>0.58508391359170686</v>
      </c>
      <c r="G198" s="13">
        <v>0.52152399192015764</v>
      </c>
    </row>
    <row r="199" spans="1:7" x14ac:dyDescent="0.2">
      <c r="A199" t="s">
        <v>3</v>
      </c>
      <c r="B199" s="11">
        <v>2021</v>
      </c>
      <c r="C199" s="12">
        <f>OPFP!C199</f>
        <v>0.59258648660386193</v>
      </c>
      <c r="D199" s="12">
        <v>0.81552369999999996</v>
      </c>
      <c r="E199" s="13">
        <v>0.82714779999999999</v>
      </c>
      <c r="F199" s="13">
        <v>0.78662786106655325</v>
      </c>
      <c r="G199" s="13">
        <v>0.71748732285444328</v>
      </c>
    </row>
    <row r="200" spans="1:7" x14ac:dyDescent="0.2">
      <c r="A200" t="s">
        <v>4</v>
      </c>
      <c r="B200" s="11">
        <v>2021</v>
      </c>
      <c r="C200" s="12">
        <f>OPFP!C200</f>
        <v>0.62495349198637618</v>
      </c>
      <c r="D200" s="12">
        <v>0.6771741</v>
      </c>
      <c r="E200" s="13">
        <v>0.71670920000000005</v>
      </c>
      <c r="F200" s="13">
        <v>0.68317788961989967</v>
      </c>
      <c r="G200" s="13">
        <v>0.6636502501363194</v>
      </c>
    </row>
    <row r="201" spans="1:7" x14ac:dyDescent="0.2">
      <c r="A201" t="s">
        <v>5</v>
      </c>
      <c r="B201" s="11">
        <v>2021</v>
      </c>
      <c r="C201" s="12">
        <f>OPFP!C201</f>
        <v>0.5661393664503036</v>
      </c>
      <c r="D201" s="12">
        <v>0.68924510000000005</v>
      </c>
      <c r="E201" s="13">
        <v>0.6922701</v>
      </c>
      <c r="F201" s="13">
        <v>0.69907307500652549</v>
      </c>
      <c r="G201" s="13">
        <v>0.64274963545553121</v>
      </c>
    </row>
    <row r="202" spans="1:7" x14ac:dyDescent="0.2">
      <c r="A202" t="s">
        <v>6</v>
      </c>
      <c r="B202" s="11">
        <v>2021</v>
      </c>
      <c r="C202" s="12">
        <f>OPFP!C202</f>
        <v>0.56454555500123516</v>
      </c>
      <c r="D202" s="12">
        <v>0.57519980000000004</v>
      </c>
      <c r="E202" s="13">
        <v>0.66873870000000002</v>
      </c>
      <c r="F202" s="13">
        <v>0.56722456242688413</v>
      </c>
      <c r="G202" s="13">
        <v>0.60896164107289685</v>
      </c>
    </row>
    <row r="203" spans="1:7" x14ac:dyDescent="0.2">
      <c r="A203" t="s">
        <v>7</v>
      </c>
      <c r="B203" s="11">
        <v>2021</v>
      </c>
      <c r="C203" s="12">
        <f>OPFP!C203</f>
        <v>0.57063143958538542</v>
      </c>
      <c r="D203" s="12">
        <v>0.64040900000000001</v>
      </c>
      <c r="E203" s="13">
        <v>0.68276219999999999</v>
      </c>
      <c r="F203" s="13">
        <v>0.68181289928599043</v>
      </c>
      <c r="G203" s="13">
        <v>0.74826356757856527</v>
      </c>
    </row>
    <row r="204" spans="1:7" x14ac:dyDescent="0.2">
      <c r="A204" t="s">
        <v>8</v>
      </c>
      <c r="B204" s="11">
        <v>2021</v>
      </c>
      <c r="C204" s="12">
        <f>OPFP!C204</f>
        <v>0.50280690268451034</v>
      </c>
      <c r="D204" s="12">
        <v>0.72240789999999999</v>
      </c>
      <c r="E204" s="13">
        <v>0.71102580000000004</v>
      </c>
      <c r="F204" s="13">
        <v>0.72833075512570167</v>
      </c>
      <c r="G204" s="13">
        <v>0.58391491515262872</v>
      </c>
    </row>
    <row r="205" spans="1:7" x14ac:dyDescent="0.2">
      <c r="A205" t="s">
        <v>9</v>
      </c>
      <c r="B205" s="11">
        <v>2021</v>
      </c>
      <c r="C205" s="12">
        <f>OPFP!C205</f>
        <v>0.77892447256870545</v>
      </c>
      <c r="D205" s="12">
        <v>0.91266210000000003</v>
      </c>
      <c r="E205" s="13">
        <v>0.91638039999999998</v>
      </c>
      <c r="F205" s="13">
        <v>1</v>
      </c>
      <c r="G205" s="13">
        <v>1</v>
      </c>
    </row>
    <row r="206" spans="1:7" x14ac:dyDescent="0.2">
      <c r="A206" t="s">
        <v>10</v>
      </c>
      <c r="B206" s="11">
        <v>2021</v>
      </c>
      <c r="C206" s="12">
        <f>OPFP!C206</f>
        <v>0.76592493247991067</v>
      </c>
      <c r="D206" s="12">
        <v>0.85142119999999999</v>
      </c>
      <c r="E206" s="13">
        <v>0.87939060000000002</v>
      </c>
      <c r="F206" s="13">
        <v>0.96850658207919738</v>
      </c>
      <c r="G206" s="13">
        <v>0.98117936224280611</v>
      </c>
    </row>
    <row r="207" spans="1:7" x14ac:dyDescent="0.2">
      <c r="A207" t="s">
        <v>11</v>
      </c>
      <c r="B207" s="11">
        <v>2021</v>
      </c>
      <c r="C207" s="12">
        <f>OPFP!C207</f>
        <v>0.51489131939116817</v>
      </c>
      <c r="D207" s="12">
        <v>0.77012919999999996</v>
      </c>
      <c r="E207" s="13">
        <v>0.7570749</v>
      </c>
      <c r="F207" s="13">
        <v>0.85727202101145727</v>
      </c>
      <c r="G207" s="13">
        <v>0.79294612330668379</v>
      </c>
    </row>
    <row r="208" spans="1:7" x14ac:dyDescent="0.2">
      <c r="A208" t="s">
        <v>12</v>
      </c>
      <c r="B208" s="11">
        <v>2021</v>
      </c>
      <c r="C208" s="12">
        <f>OPFP!C208</f>
        <v>0.54134234715767648</v>
      </c>
      <c r="D208" s="12">
        <v>0.82514279999999995</v>
      </c>
      <c r="E208" s="13">
        <v>0.85238970000000003</v>
      </c>
      <c r="F208" s="13">
        <v>0.86243111494204527</v>
      </c>
      <c r="G208" s="13">
        <v>0.8428215734716199</v>
      </c>
    </row>
    <row r="209" spans="1:7" x14ac:dyDescent="0.2">
      <c r="A209" t="s">
        <v>13</v>
      </c>
      <c r="B209" s="11">
        <v>2021</v>
      </c>
      <c r="C209" s="12">
        <f>OPFP!C209</f>
        <v>0.66331319280370038</v>
      </c>
      <c r="D209" s="12">
        <v>0.8982559</v>
      </c>
      <c r="E209" s="13">
        <v>0.86716610000000005</v>
      </c>
      <c r="F209" s="13">
        <v>0.93053089581120563</v>
      </c>
      <c r="G209" s="13">
        <v>0.74081822068171788</v>
      </c>
    </row>
    <row r="210" spans="1:7" x14ac:dyDescent="0.2">
      <c r="A210" t="s">
        <v>1</v>
      </c>
      <c r="B210" s="11">
        <v>2022</v>
      </c>
      <c r="C210" s="12">
        <f>OPFP!C210</f>
        <v>0.42415011644191958</v>
      </c>
      <c r="D210" s="12">
        <v>0.49003229999999998</v>
      </c>
      <c r="E210" s="13">
        <v>0.51370360000000004</v>
      </c>
      <c r="F210" s="13">
        <v>0.51840421665375591</v>
      </c>
      <c r="G210" s="13">
        <v>0.47902619318875111</v>
      </c>
    </row>
    <row r="211" spans="1:7" x14ac:dyDescent="0.2">
      <c r="A211" t="s">
        <v>2</v>
      </c>
      <c r="B211" s="11">
        <v>2022</v>
      </c>
      <c r="C211" s="12">
        <f>OPFP!C211</f>
        <v>0.64246142815042395</v>
      </c>
      <c r="D211" s="12">
        <v>0.60924630000000002</v>
      </c>
      <c r="E211" s="13">
        <v>0.60322580000000003</v>
      </c>
      <c r="F211" s="13">
        <v>0.58508391359170686</v>
      </c>
      <c r="G211" s="13">
        <v>0.52152399192015764</v>
      </c>
    </row>
    <row r="212" spans="1:7" x14ac:dyDescent="0.2">
      <c r="A212" t="s">
        <v>3</v>
      </c>
      <c r="B212" s="11">
        <v>2022</v>
      </c>
      <c r="C212" s="12">
        <f>OPFP!C212</f>
        <v>0.58091508974698747</v>
      </c>
      <c r="D212" s="12">
        <v>0.81552369999999996</v>
      </c>
      <c r="E212" s="13">
        <v>0.82714779999999999</v>
      </c>
      <c r="F212" s="13">
        <v>0.78662786106655325</v>
      </c>
      <c r="G212" s="13">
        <v>0.71748732285444328</v>
      </c>
    </row>
    <row r="213" spans="1:7" x14ac:dyDescent="0.2">
      <c r="A213" t="s">
        <v>4</v>
      </c>
      <c r="B213" s="11">
        <v>2022</v>
      </c>
      <c r="C213" s="12">
        <f>OPFP!C213</f>
        <v>0.60730404087739065</v>
      </c>
      <c r="D213" s="12">
        <v>0.6771741</v>
      </c>
      <c r="E213" s="13">
        <v>0.71670920000000005</v>
      </c>
      <c r="F213" s="13">
        <v>0.68317788961989967</v>
      </c>
      <c r="G213" s="13">
        <v>0.6636502501363194</v>
      </c>
    </row>
    <row r="214" spans="1:7" x14ac:dyDescent="0.2">
      <c r="A214" t="s">
        <v>5</v>
      </c>
      <c r="B214" s="11">
        <v>2022</v>
      </c>
      <c r="C214" s="12">
        <f>OPFP!C214</f>
        <v>0.54088693712690339</v>
      </c>
      <c r="D214" s="12">
        <v>0.68924510000000005</v>
      </c>
      <c r="E214" s="13">
        <v>0.6922701</v>
      </c>
      <c r="F214" s="13">
        <v>0.69907307500652549</v>
      </c>
      <c r="G214" s="13">
        <v>0.64274963545553121</v>
      </c>
    </row>
    <row r="215" spans="1:7" x14ac:dyDescent="0.2">
      <c r="A215" t="s">
        <v>6</v>
      </c>
      <c r="B215" s="11">
        <v>2022</v>
      </c>
      <c r="C215" s="12">
        <f>OPFP!C215</f>
        <v>0.53026362141937755</v>
      </c>
      <c r="D215" s="12">
        <v>0.57519980000000004</v>
      </c>
      <c r="E215" s="13">
        <v>0.66873870000000002</v>
      </c>
      <c r="F215" s="13">
        <v>0.56722456242688413</v>
      </c>
      <c r="G215" s="13">
        <v>0.60896164107289685</v>
      </c>
    </row>
    <row r="216" spans="1:7" x14ac:dyDescent="0.2">
      <c r="A216" t="s">
        <v>7</v>
      </c>
      <c r="B216" s="11">
        <v>2022</v>
      </c>
      <c r="C216" s="12">
        <f>OPFP!C216</f>
        <v>0.60477952505784005</v>
      </c>
      <c r="D216" s="12">
        <v>0.64040900000000001</v>
      </c>
      <c r="E216" s="13">
        <v>0.68276219999999999</v>
      </c>
      <c r="F216" s="13">
        <v>0.68181289928599043</v>
      </c>
      <c r="G216" s="13">
        <v>0.74826356757856527</v>
      </c>
    </row>
    <row r="217" spans="1:7" x14ac:dyDescent="0.2">
      <c r="A217" t="s">
        <v>8</v>
      </c>
      <c r="B217" s="11">
        <v>2022</v>
      </c>
      <c r="C217" s="12">
        <f>OPFP!C217</f>
        <v>0.52554238409698473</v>
      </c>
      <c r="D217" s="12">
        <v>0.72240789999999999</v>
      </c>
      <c r="E217" s="13">
        <v>0.71102580000000004</v>
      </c>
      <c r="F217" s="13">
        <v>0.72833075512570167</v>
      </c>
      <c r="G217" s="13">
        <v>0.58391491515262872</v>
      </c>
    </row>
    <row r="218" spans="1:7" x14ac:dyDescent="0.2">
      <c r="A218" t="s">
        <v>9</v>
      </c>
      <c r="B218" s="11">
        <v>2022</v>
      </c>
      <c r="C218" s="12">
        <f>OPFP!C218</f>
        <v>0.74710423621846744</v>
      </c>
      <c r="D218" s="12">
        <v>0.91266210000000003</v>
      </c>
      <c r="E218" s="13">
        <v>0.91638039999999998</v>
      </c>
      <c r="F218" s="13">
        <v>1</v>
      </c>
      <c r="G218" s="13">
        <v>1</v>
      </c>
    </row>
    <row r="219" spans="1:7" x14ac:dyDescent="0.2">
      <c r="A219" t="s">
        <v>10</v>
      </c>
      <c r="B219" s="11">
        <v>2022</v>
      </c>
      <c r="C219" s="12">
        <f>OPFP!C219</f>
        <v>0.71205829010969313</v>
      </c>
      <c r="D219" s="12">
        <v>0.85142119999999999</v>
      </c>
      <c r="E219" s="13">
        <v>0.87939060000000002</v>
      </c>
      <c r="F219" s="13">
        <v>0.96850658207919738</v>
      </c>
      <c r="G219" s="13">
        <v>0.98117936224280611</v>
      </c>
    </row>
    <row r="220" spans="1:7" x14ac:dyDescent="0.2">
      <c r="A220" t="s">
        <v>11</v>
      </c>
      <c r="B220" s="11">
        <v>2022</v>
      </c>
      <c r="C220" s="12">
        <f>OPFP!C220</f>
        <v>0.51347374623249231</v>
      </c>
      <c r="D220" s="12">
        <v>0.77012919999999996</v>
      </c>
      <c r="E220" s="13">
        <v>0.7570749</v>
      </c>
      <c r="F220" s="13">
        <v>0.85727202101145727</v>
      </c>
      <c r="G220" s="13">
        <v>0.79294612330668379</v>
      </c>
    </row>
    <row r="221" spans="1:7" x14ac:dyDescent="0.2">
      <c r="A221" t="s">
        <v>12</v>
      </c>
      <c r="B221" s="11">
        <v>2022</v>
      </c>
      <c r="C221" s="12">
        <f>OPFP!C221</f>
        <v>0.53293326301608557</v>
      </c>
      <c r="D221" s="12">
        <v>0.82514279999999995</v>
      </c>
      <c r="E221" s="13">
        <v>0.85238970000000003</v>
      </c>
      <c r="F221" s="13">
        <v>0.86243111494204527</v>
      </c>
      <c r="G221" s="13">
        <v>0.8428215734716199</v>
      </c>
    </row>
    <row r="222" spans="1:7" x14ac:dyDescent="0.2">
      <c r="A222" t="s">
        <v>13</v>
      </c>
      <c r="B222" s="11">
        <v>2022</v>
      </c>
      <c r="C222" s="12">
        <f>OPFP!C222</f>
        <v>0.63360885467073014</v>
      </c>
      <c r="D222" s="12">
        <v>0.8982559</v>
      </c>
      <c r="E222" s="13">
        <v>0.86716610000000005</v>
      </c>
      <c r="F222" s="13">
        <v>0.93053089581120563</v>
      </c>
      <c r="G222" s="13">
        <v>0.74081822068171788</v>
      </c>
    </row>
    <row r="223" spans="1:7" x14ac:dyDescent="0.2">
      <c r="A223" t="s">
        <v>1</v>
      </c>
      <c r="B223" s="11">
        <v>2023</v>
      </c>
      <c r="C223" s="12">
        <f>OPFP!C223</f>
        <v>0.48678796490825071</v>
      </c>
      <c r="D223" s="12">
        <v>0.49003229999999998</v>
      </c>
      <c r="E223" s="13">
        <v>0.51370360000000004</v>
      </c>
      <c r="F223" s="13">
        <v>0.51840421665375591</v>
      </c>
      <c r="G223" s="13">
        <v>0.47902619318875111</v>
      </c>
    </row>
    <row r="224" spans="1:7" x14ac:dyDescent="0.2">
      <c r="A224" t="s">
        <v>2</v>
      </c>
      <c r="B224" s="11">
        <v>2023</v>
      </c>
      <c r="C224" s="12">
        <f>OPFP!C224</f>
        <v>0.60040151465013558</v>
      </c>
      <c r="D224" s="12">
        <v>0.60924630000000002</v>
      </c>
      <c r="E224" s="13">
        <v>0.60322580000000003</v>
      </c>
      <c r="F224" s="13">
        <v>0.58508391359170686</v>
      </c>
      <c r="G224" s="13">
        <v>0.52152399192015764</v>
      </c>
    </row>
    <row r="225" spans="1:7" x14ac:dyDescent="0.2">
      <c r="A225" t="s">
        <v>3</v>
      </c>
      <c r="B225" s="11">
        <v>2023</v>
      </c>
      <c r="C225" s="12">
        <f>OPFP!C225</f>
        <v>0.55042814082799651</v>
      </c>
      <c r="D225" s="12">
        <v>0.81552369999999996</v>
      </c>
      <c r="E225" s="13">
        <v>0.82714779999999999</v>
      </c>
      <c r="F225" s="13">
        <v>0.78662786106655325</v>
      </c>
      <c r="G225" s="13">
        <v>0.71748732285444328</v>
      </c>
    </row>
    <row r="226" spans="1:7" x14ac:dyDescent="0.2">
      <c r="A226" t="s">
        <v>4</v>
      </c>
      <c r="B226" s="11">
        <v>2023</v>
      </c>
      <c r="C226" s="12">
        <f>OPFP!C226</f>
        <v>0.61995120331231035</v>
      </c>
      <c r="D226" s="12">
        <v>0.6771741</v>
      </c>
      <c r="E226" s="13">
        <v>0.71670920000000005</v>
      </c>
      <c r="F226" s="13">
        <v>0.68317788961989967</v>
      </c>
      <c r="G226" s="13">
        <v>0.6636502501363194</v>
      </c>
    </row>
    <row r="227" spans="1:7" x14ac:dyDescent="0.2">
      <c r="A227" t="s">
        <v>5</v>
      </c>
      <c r="B227" s="11">
        <v>2023</v>
      </c>
      <c r="C227" s="12">
        <f>OPFP!C227</f>
        <v>0.51652643282521504</v>
      </c>
      <c r="D227" s="12">
        <v>0.68924510000000005</v>
      </c>
      <c r="E227" s="13">
        <v>0.6922701</v>
      </c>
      <c r="F227" s="13">
        <v>0.69907307500652549</v>
      </c>
      <c r="G227" s="13">
        <v>0.64274963545553121</v>
      </c>
    </row>
    <row r="228" spans="1:7" x14ac:dyDescent="0.2">
      <c r="A228" t="s">
        <v>6</v>
      </c>
      <c r="B228" s="11">
        <v>2023</v>
      </c>
      <c r="C228" s="12">
        <f>OPFP!C228</f>
        <v>0.48858324100979444</v>
      </c>
      <c r="D228" s="12">
        <v>0.57519980000000004</v>
      </c>
      <c r="E228" s="13">
        <v>0.66873870000000002</v>
      </c>
      <c r="F228" s="13">
        <v>0.56722456242688413</v>
      </c>
      <c r="G228" s="13">
        <v>0.60896164107289685</v>
      </c>
    </row>
    <row r="229" spans="1:7" x14ac:dyDescent="0.2">
      <c r="A229" t="s">
        <v>7</v>
      </c>
      <c r="B229" s="11">
        <v>2023</v>
      </c>
      <c r="C229" s="12">
        <f>OPFP!C229</f>
        <v>0.55694129073698861</v>
      </c>
      <c r="D229" s="12">
        <v>0.64040900000000001</v>
      </c>
      <c r="E229" s="13">
        <v>0.68276219999999999</v>
      </c>
      <c r="F229" s="13">
        <v>0.68181289928599043</v>
      </c>
      <c r="G229" s="13">
        <v>0.74826356757856527</v>
      </c>
    </row>
    <row r="230" spans="1:7" x14ac:dyDescent="0.2">
      <c r="A230" t="s">
        <v>8</v>
      </c>
      <c r="B230" s="11">
        <v>2023</v>
      </c>
      <c r="C230" s="12">
        <f>OPFP!C230</f>
        <v>0.5033695989493171</v>
      </c>
      <c r="D230" s="12">
        <v>0.72240789999999999</v>
      </c>
      <c r="E230" s="13">
        <v>0.71102580000000004</v>
      </c>
      <c r="F230" s="13">
        <v>0.72833075512570167</v>
      </c>
      <c r="G230" s="13">
        <v>0.58391491515262872</v>
      </c>
    </row>
    <row r="231" spans="1:7" x14ac:dyDescent="0.2">
      <c r="A231" t="s">
        <v>9</v>
      </c>
      <c r="B231" s="11">
        <v>2023</v>
      </c>
      <c r="C231" s="12">
        <f>OPFP!C231</f>
        <v>0.66234168108279068</v>
      </c>
      <c r="D231" s="12">
        <v>0.91266210000000003</v>
      </c>
      <c r="E231" s="13">
        <v>0.91638039999999998</v>
      </c>
      <c r="F231" s="13">
        <v>1</v>
      </c>
      <c r="G231" s="13">
        <v>1</v>
      </c>
    </row>
    <row r="232" spans="1:7" x14ac:dyDescent="0.2">
      <c r="A232" t="s">
        <v>10</v>
      </c>
      <c r="B232" s="11">
        <v>2023</v>
      </c>
      <c r="C232" s="12">
        <f>OPFP!C232</f>
        <v>0.60803140098410513</v>
      </c>
      <c r="D232" s="12">
        <v>0.85142119999999999</v>
      </c>
      <c r="E232" s="13">
        <v>0.87939060000000002</v>
      </c>
      <c r="F232" s="13">
        <v>0.96850658207919738</v>
      </c>
      <c r="G232" s="13">
        <v>0.98117936224280611</v>
      </c>
    </row>
    <row r="233" spans="1:7" x14ac:dyDescent="0.2">
      <c r="A233" t="s">
        <v>11</v>
      </c>
      <c r="B233" s="11">
        <v>2023</v>
      </c>
      <c r="C233" s="12">
        <f>OPFP!C233</f>
        <v>0.53407502794932527</v>
      </c>
      <c r="D233" s="12">
        <v>0.77012919999999996</v>
      </c>
      <c r="E233" s="13">
        <v>0.7570749</v>
      </c>
      <c r="F233" s="13">
        <v>0.85727202101145727</v>
      </c>
      <c r="G233" s="13">
        <v>0.79294612330668379</v>
      </c>
    </row>
    <row r="234" spans="1:7" x14ac:dyDescent="0.2">
      <c r="A234" t="s">
        <v>12</v>
      </c>
      <c r="B234" s="11">
        <v>2023</v>
      </c>
      <c r="C234" s="12">
        <f>OPFP!C234</f>
        <v>0.59406455356808097</v>
      </c>
      <c r="D234" s="12">
        <v>0.82514279999999995</v>
      </c>
      <c r="E234" s="13">
        <v>0.85238970000000003</v>
      </c>
      <c r="F234" s="13">
        <v>0.86243111494204527</v>
      </c>
      <c r="G234" s="13">
        <v>0.8428215734716199</v>
      </c>
    </row>
    <row r="235" spans="1:7" x14ac:dyDescent="0.2">
      <c r="A235" t="s">
        <v>13</v>
      </c>
      <c r="B235" s="11">
        <v>2023</v>
      </c>
      <c r="C235" s="12">
        <f>OPFP!C235</f>
        <v>0.63782873041259547</v>
      </c>
      <c r="D235" s="12">
        <v>0.8982559</v>
      </c>
      <c r="E235" s="13">
        <v>0.86716610000000005</v>
      </c>
      <c r="F235" s="13">
        <v>0.93053089581120563</v>
      </c>
      <c r="G235" s="13">
        <v>0.74081822068171788</v>
      </c>
    </row>
    <row r="236" spans="1:7" x14ac:dyDescent="0.2">
      <c r="D236" s="12"/>
      <c r="E236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5F78B-699F-614D-AA6E-4BF37C4E53F8}">
  <dimension ref="A1:E235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baseColWidth="10" defaultColWidth="11" defaultRowHeight="16" x14ac:dyDescent="0.2"/>
  <cols>
    <col min="3" max="5" width="12.5" customWidth="1"/>
  </cols>
  <sheetData>
    <row r="1" spans="1:5" x14ac:dyDescent="0.2">
      <c r="A1" s="6" t="s">
        <v>20</v>
      </c>
      <c r="B1" s="6" t="s">
        <v>21</v>
      </c>
      <c r="C1" s="7" t="s">
        <v>17</v>
      </c>
      <c r="D1" s="7" t="s">
        <v>18</v>
      </c>
      <c r="E1" s="7" t="s">
        <v>19</v>
      </c>
    </row>
    <row r="2" spans="1:5" x14ac:dyDescent="0.2">
      <c r="A2" t="s">
        <v>1</v>
      </c>
      <c r="B2" s="11">
        <v>2006</v>
      </c>
      <c r="C2" s="12">
        <f>OPFP!C2</f>
        <v>0.41492953485655054</v>
      </c>
      <c r="D2" s="12">
        <v>0.48464313149452209</v>
      </c>
      <c r="E2" s="13">
        <v>0.50592559576034546</v>
      </c>
    </row>
    <row r="3" spans="1:5" x14ac:dyDescent="0.2">
      <c r="A3" t="s">
        <v>2</v>
      </c>
      <c r="B3" s="11">
        <v>2006</v>
      </c>
      <c r="C3" s="12">
        <f>OPFP!C3</f>
        <v>0.37458345587904324</v>
      </c>
      <c r="D3" s="12">
        <v>0.52459257841110229</v>
      </c>
      <c r="E3" s="13">
        <v>0.52044683694839478</v>
      </c>
    </row>
    <row r="4" spans="1:5" x14ac:dyDescent="0.2">
      <c r="A4" t="s">
        <v>3</v>
      </c>
      <c r="B4" s="11">
        <v>2006</v>
      </c>
      <c r="C4" s="12">
        <f>OPFP!C4</f>
        <v>0.63031681441895326</v>
      </c>
      <c r="D4" s="12">
        <v>0.87059056758880615</v>
      </c>
      <c r="E4" s="13">
        <v>0.87402009963989258</v>
      </c>
    </row>
    <row r="5" spans="1:5" x14ac:dyDescent="0.2">
      <c r="A5" t="s">
        <v>4</v>
      </c>
      <c r="B5" s="11">
        <v>2006</v>
      </c>
      <c r="C5" s="12">
        <f>OPFP!C5</f>
        <v>0.53109396443953505</v>
      </c>
      <c r="D5" s="12">
        <v>0.66906446218490601</v>
      </c>
      <c r="E5" s="13">
        <v>0.70885658264160156</v>
      </c>
    </row>
    <row r="6" spans="1:5" x14ac:dyDescent="0.2">
      <c r="A6" t="s">
        <v>5</v>
      </c>
      <c r="B6" s="11">
        <v>2006</v>
      </c>
      <c r="C6" s="12">
        <f>OPFP!C6</f>
        <v>0.54948314151900091</v>
      </c>
      <c r="D6" s="12">
        <v>0.74187386035919189</v>
      </c>
      <c r="E6" s="13">
        <v>0.72343379259109497</v>
      </c>
    </row>
    <row r="7" spans="1:5" x14ac:dyDescent="0.2">
      <c r="A7" t="s">
        <v>6</v>
      </c>
      <c r="B7" s="11">
        <v>2006</v>
      </c>
      <c r="C7" s="12">
        <f>OPFP!C7</f>
        <v>0.35136704129298263</v>
      </c>
      <c r="D7" s="12">
        <v>0.50049477815628052</v>
      </c>
      <c r="E7" s="13">
        <v>0.57799971103668213</v>
      </c>
    </row>
    <row r="8" spans="1:5" x14ac:dyDescent="0.2">
      <c r="A8" t="s">
        <v>7</v>
      </c>
      <c r="B8" s="11">
        <v>2006</v>
      </c>
      <c r="C8" s="12">
        <f>OPFP!C8</f>
        <v>0.52748961193248478</v>
      </c>
      <c r="D8" s="12">
        <v>0.69507819414138794</v>
      </c>
      <c r="E8" s="13">
        <v>0.72813248634338379</v>
      </c>
    </row>
    <row r="9" spans="1:5" x14ac:dyDescent="0.2">
      <c r="A9" t="s">
        <v>8</v>
      </c>
      <c r="B9" s="11">
        <v>2006</v>
      </c>
      <c r="C9" s="12">
        <f>OPFP!C9</f>
        <v>0.44515556405007956</v>
      </c>
      <c r="D9" s="12">
        <v>0.72011250257492065</v>
      </c>
      <c r="E9" s="13">
        <v>0.70845842361450195</v>
      </c>
    </row>
    <row r="10" spans="1:5" x14ac:dyDescent="0.2">
      <c r="A10" t="s">
        <v>9</v>
      </c>
      <c r="B10" s="11">
        <v>2006</v>
      </c>
      <c r="C10" s="12">
        <f>OPFP!C10</f>
        <v>0.72124592903398965</v>
      </c>
      <c r="D10" s="12">
        <v>0.89154767990112305</v>
      </c>
      <c r="E10" s="13">
        <v>0.89141809940338135</v>
      </c>
    </row>
    <row r="11" spans="1:5" x14ac:dyDescent="0.2">
      <c r="A11" t="s">
        <v>10</v>
      </c>
      <c r="B11" s="11">
        <v>2006</v>
      </c>
      <c r="C11" s="12">
        <f>OPFP!C11</f>
        <v>0.95423769742472475</v>
      </c>
      <c r="D11" s="12">
        <v>0.92724710702896118</v>
      </c>
      <c r="E11" s="13">
        <v>0.93483763933181763</v>
      </c>
    </row>
    <row r="12" spans="1:5" x14ac:dyDescent="0.2">
      <c r="A12" t="s">
        <v>11</v>
      </c>
      <c r="B12" s="11">
        <v>2006</v>
      </c>
      <c r="C12" s="12">
        <f>OPFP!C12</f>
        <v>0.65990882104547344</v>
      </c>
      <c r="D12" s="12">
        <v>0.91448599100112915</v>
      </c>
      <c r="E12" s="13">
        <v>0.90148192644119263</v>
      </c>
    </row>
    <row r="13" spans="1:5" x14ac:dyDescent="0.2">
      <c r="A13" t="s">
        <v>12</v>
      </c>
      <c r="B13" s="11">
        <v>2006</v>
      </c>
      <c r="C13" s="12">
        <f>OPFP!C13</f>
        <v>0.68149007273403217</v>
      </c>
      <c r="D13" s="12">
        <v>0.84093660116195679</v>
      </c>
      <c r="E13" s="13">
        <v>0.8659709095954895</v>
      </c>
    </row>
    <row r="14" spans="1:5" x14ac:dyDescent="0.2">
      <c r="A14" t="s">
        <v>13</v>
      </c>
      <c r="B14" s="11">
        <v>2006</v>
      </c>
      <c r="C14" s="12">
        <f>OPFP!C14</f>
        <v>0.53549161183889993</v>
      </c>
      <c r="D14" s="12">
        <v>0.84868556261062622</v>
      </c>
      <c r="E14" s="13">
        <v>0.79439318180084229</v>
      </c>
    </row>
    <row r="15" spans="1:5" x14ac:dyDescent="0.2">
      <c r="A15" t="s">
        <v>1</v>
      </c>
      <c r="B15" s="11">
        <v>2007</v>
      </c>
      <c r="C15" s="12">
        <f>OPFP!C15</f>
        <v>0.40721820694381833</v>
      </c>
      <c r="D15" s="12">
        <v>0.48815706372261047</v>
      </c>
      <c r="E15" s="13">
        <v>0.50942569971084595</v>
      </c>
    </row>
    <row r="16" spans="1:5" x14ac:dyDescent="0.2">
      <c r="A16" t="s">
        <v>2</v>
      </c>
      <c r="B16" s="11">
        <v>2007</v>
      </c>
      <c r="C16" s="12">
        <f>OPFP!C16</f>
        <v>0.44367284752108455</v>
      </c>
      <c r="D16" s="12">
        <v>0.61766201257705688</v>
      </c>
      <c r="E16" s="13">
        <v>0.60844022035598755</v>
      </c>
    </row>
    <row r="17" spans="1:5" x14ac:dyDescent="0.2">
      <c r="A17" t="s">
        <v>3</v>
      </c>
      <c r="B17" s="11">
        <v>2007</v>
      </c>
      <c r="C17" s="12">
        <f>OPFP!C17</f>
        <v>0.63313603350377445</v>
      </c>
      <c r="D17" s="12">
        <v>0.86891269683837891</v>
      </c>
      <c r="E17" s="13">
        <v>0.87451452016830444</v>
      </c>
    </row>
    <row r="18" spans="1:5" x14ac:dyDescent="0.2">
      <c r="A18" t="s">
        <v>4</v>
      </c>
      <c r="B18" s="11">
        <v>2007</v>
      </c>
      <c r="C18" s="12">
        <f>OPFP!C18</f>
        <v>0.5055337734987273</v>
      </c>
      <c r="D18" s="12">
        <v>0.63762408494949341</v>
      </c>
      <c r="E18" s="13">
        <v>0.67430019378662109</v>
      </c>
    </row>
    <row r="19" spans="1:5" x14ac:dyDescent="0.2">
      <c r="A19" t="s">
        <v>5</v>
      </c>
      <c r="B19" s="11">
        <v>2007</v>
      </c>
      <c r="C19" s="12">
        <f>OPFP!C19</f>
        <v>0.53586728678011009</v>
      </c>
      <c r="D19" s="12">
        <v>0.67918902635574341</v>
      </c>
      <c r="E19" s="13">
        <v>0.67902481555938721</v>
      </c>
    </row>
    <row r="20" spans="1:5" x14ac:dyDescent="0.2">
      <c r="A20" t="s">
        <v>6</v>
      </c>
      <c r="B20" s="11">
        <v>2007</v>
      </c>
      <c r="C20" s="12">
        <f>OPFP!C20</f>
        <v>0.44220027100037762</v>
      </c>
      <c r="D20" s="12">
        <v>0.54705125093460083</v>
      </c>
      <c r="E20" s="13">
        <v>0.6319575309753418</v>
      </c>
    </row>
    <row r="21" spans="1:5" x14ac:dyDescent="0.2">
      <c r="A21" t="s">
        <v>7</v>
      </c>
      <c r="B21" s="11">
        <v>2007</v>
      </c>
      <c r="C21" s="12">
        <f>OPFP!C21</f>
        <v>0.48187540294167081</v>
      </c>
      <c r="D21" s="12">
        <v>0.58584702014923096</v>
      </c>
      <c r="E21" s="13">
        <v>0.62037992477416992</v>
      </c>
    </row>
    <row r="22" spans="1:5" x14ac:dyDescent="0.2">
      <c r="A22" t="s">
        <v>8</v>
      </c>
      <c r="B22" s="11">
        <v>2007</v>
      </c>
      <c r="C22" s="12">
        <f>OPFP!C22</f>
        <v>0.43822964160857925</v>
      </c>
      <c r="D22" s="12">
        <v>0.71362149715423584</v>
      </c>
      <c r="E22" s="13">
        <v>0.70062202215194702</v>
      </c>
    </row>
    <row r="23" spans="1:5" x14ac:dyDescent="0.2">
      <c r="A23" t="s">
        <v>9</v>
      </c>
      <c r="B23" s="11">
        <v>2007</v>
      </c>
      <c r="C23" s="12">
        <f>OPFP!C23</f>
        <v>0.80606536714298982</v>
      </c>
      <c r="D23" s="12">
        <v>0.93931084871292114</v>
      </c>
      <c r="E23" s="13">
        <v>0.93921506404876709</v>
      </c>
    </row>
    <row r="24" spans="1:5" x14ac:dyDescent="0.2">
      <c r="A24" t="s">
        <v>10</v>
      </c>
      <c r="B24" s="11">
        <v>2007</v>
      </c>
      <c r="C24" s="12">
        <f>OPFP!C24</f>
        <v>1</v>
      </c>
      <c r="D24" s="12">
        <v>0.94584864377975464</v>
      </c>
      <c r="E24" s="13">
        <v>0.95038652420043945</v>
      </c>
    </row>
    <row r="25" spans="1:5" x14ac:dyDescent="0.2">
      <c r="A25" t="s">
        <v>11</v>
      </c>
      <c r="B25" s="11">
        <v>2007</v>
      </c>
      <c r="C25" s="12">
        <f>OPFP!C25</f>
        <v>0.58634390179406914</v>
      </c>
      <c r="D25" s="12">
        <v>0.84886389970779419</v>
      </c>
      <c r="E25" s="13">
        <v>0.83206087350845337</v>
      </c>
    </row>
    <row r="26" spans="1:5" x14ac:dyDescent="0.2">
      <c r="A26" t="s">
        <v>12</v>
      </c>
      <c r="B26" s="11">
        <v>2007</v>
      </c>
      <c r="C26" s="12">
        <f>OPFP!C26</f>
        <v>0.66586802972120518</v>
      </c>
      <c r="D26" s="12">
        <v>0.87059867382049561</v>
      </c>
      <c r="E26" s="13">
        <v>0.89726918935775757</v>
      </c>
    </row>
    <row r="27" spans="1:5" x14ac:dyDescent="0.2">
      <c r="A27" t="s">
        <v>13</v>
      </c>
      <c r="B27" s="11">
        <v>2007</v>
      </c>
      <c r="C27" s="12">
        <f>OPFP!C27</f>
        <v>0.57025972172058037</v>
      </c>
      <c r="D27" s="12">
        <v>0.89749765396118164</v>
      </c>
      <c r="E27" s="13">
        <v>0.8549875020980835</v>
      </c>
    </row>
    <row r="28" spans="1:5" x14ac:dyDescent="0.2">
      <c r="A28" t="s">
        <v>1</v>
      </c>
      <c r="B28" s="11">
        <v>2008</v>
      </c>
      <c r="C28" s="12">
        <f>OPFP!C28</f>
        <v>0.39878142326739163</v>
      </c>
      <c r="D28" s="12">
        <v>0.46784710884094238</v>
      </c>
      <c r="E28" s="13">
        <v>0.4885551929473877</v>
      </c>
    </row>
    <row r="29" spans="1:5" x14ac:dyDescent="0.2">
      <c r="A29" t="s">
        <v>2</v>
      </c>
      <c r="B29" s="11">
        <v>2008</v>
      </c>
      <c r="C29" s="12">
        <f>OPFP!C29</f>
        <v>0.31138773383477408</v>
      </c>
      <c r="D29" s="12">
        <v>0.45452043414115906</v>
      </c>
      <c r="E29" s="13">
        <v>0.45508363842964172</v>
      </c>
    </row>
    <row r="30" spans="1:5" x14ac:dyDescent="0.2">
      <c r="A30" t="s">
        <v>3</v>
      </c>
      <c r="B30" s="11">
        <v>2008</v>
      </c>
      <c r="C30" s="12">
        <f>OPFP!C30</f>
        <v>0.67114118027520087</v>
      </c>
      <c r="D30" s="12">
        <v>0.89329862594604492</v>
      </c>
      <c r="E30" s="13">
        <v>0.90092092752456665</v>
      </c>
    </row>
    <row r="31" spans="1:5" x14ac:dyDescent="0.2">
      <c r="A31" t="s">
        <v>4</v>
      </c>
      <c r="B31" s="11">
        <v>2008</v>
      </c>
      <c r="C31" s="12">
        <f>OPFP!C31</f>
        <v>0.41725228924289554</v>
      </c>
      <c r="D31" s="12">
        <v>0.53740733861923218</v>
      </c>
      <c r="E31" s="13">
        <v>0.56907123327255249</v>
      </c>
    </row>
    <row r="32" spans="1:5" x14ac:dyDescent="0.2">
      <c r="A32" t="s">
        <v>5</v>
      </c>
      <c r="B32" s="11">
        <v>2008</v>
      </c>
      <c r="C32" s="12">
        <f>OPFP!C32</f>
        <v>0.5074825347013342</v>
      </c>
      <c r="D32" s="12">
        <v>0.65946829319000244</v>
      </c>
      <c r="E32" s="13">
        <v>0.66404879093170166</v>
      </c>
    </row>
    <row r="33" spans="1:5" x14ac:dyDescent="0.2">
      <c r="A33" t="s">
        <v>6</v>
      </c>
      <c r="B33" s="11">
        <v>2008</v>
      </c>
      <c r="C33" s="12">
        <f>OPFP!C33</f>
        <v>0.40353550432394686</v>
      </c>
      <c r="D33" s="12">
        <v>0.51934552192687988</v>
      </c>
      <c r="E33" s="13">
        <v>0.61614322662353516</v>
      </c>
    </row>
    <row r="34" spans="1:5" x14ac:dyDescent="0.2">
      <c r="A34" t="s">
        <v>7</v>
      </c>
      <c r="B34" s="11">
        <v>2008</v>
      </c>
      <c r="C34" s="12">
        <f>OPFP!C34</f>
        <v>0.4189132720639408</v>
      </c>
      <c r="D34" s="12">
        <v>0.52108782529830933</v>
      </c>
      <c r="E34" s="13">
        <v>0.55202430486679077</v>
      </c>
    </row>
    <row r="35" spans="1:5" x14ac:dyDescent="0.2">
      <c r="A35" t="s">
        <v>8</v>
      </c>
      <c r="B35" s="11">
        <v>2008</v>
      </c>
      <c r="C35" s="12">
        <f>OPFP!C35</f>
        <v>0.56683477316504682</v>
      </c>
      <c r="D35" s="12">
        <v>0.87625795602798462</v>
      </c>
      <c r="E35" s="13">
        <v>0.86171597242355347</v>
      </c>
    </row>
    <row r="36" spans="1:5" x14ac:dyDescent="0.2">
      <c r="A36" t="s">
        <v>9</v>
      </c>
      <c r="B36" s="11">
        <v>2008</v>
      </c>
      <c r="C36" s="12">
        <f>OPFP!C36</f>
        <v>0.84291039803934775</v>
      </c>
      <c r="D36" s="12">
        <v>0.94517689943313599</v>
      </c>
      <c r="E36" s="13">
        <v>0.94638800621032715</v>
      </c>
    </row>
    <row r="37" spans="1:5" x14ac:dyDescent="0.2">
      <c r="A37" t="s">
        <v>10</v>
      </c>
      <c r="B37" s="11">
        <v>2008</v>
      </c>
      <c r="C37" s="12">
        <f>OPFP!C37</f>
        <v>0.98810710579134953</v>
      </c>
      <c r="D37" s="12">
        <v>0.92758190631866455</v>
      </c>
      <c r="E37" s="13">
        <v>0.94017165899276733</v>
      </c>
    </row>
    <row r="38" spans="1:5" x14ac:dyDescent="0.2">
      <c r="A38" t="s">
        <v>11</v>
      </c>
      <c r="B38" s="11">
        <v>2008</v>
      </c>
      <c r="C38" s="12">
        <f>OPFP!C38</f>
        <v>0.59139377431190643</v>
      </c>
      <c r="D38" s="12">
        <v>0.81802886724472046</v>
      </c>
      <c r="E38" s="13">
        <v>0.80345380306243896</v>
      </c>
    </row>
    <row r="39" spans="1:5" x14ac:dyDescent="0.2">
      <c r="A39" t="s">
        <v>12</v>
      </c>
      <c r="B39" s="11">
        <v>2008</v>
      </c>
      <c r="C39" s="12">
        <f>OPFP!C39</f>
        <v>0.66571756189090081</v>
      </c>
      <c r="D39" s="12">
        <v>0.87666428089141846</v>
      </c>
      <c r="E39" s="13">
        <v>0.90107595920562744</v>
      </c>
    </row>
    <row r="40" spans="1:5" x14ac:dyDescent="0.2">
      <c r="A40" t="s">
        <v>13</v>
      </c>
      <c r="B40" s="11">
        <v>2008</v>
      </c>
      <c r="C40" s="12">
        <f>OPFP!C40</f>
        <v>0.58277669634177187</v>
      </c>
      <c r="D40" s="12">
        <v>0.91124606132507324</v>
      </c>
      <c r="E40" s="13">
        <v>0.8769877552986145</v>
      </c>
    </row>
    <row r="41" spans="1:5" x14ac:dyDescent="0.2">
      <c r="A41" t="s">
        <v>1</v>
      </c>
      <c r="B41" s="11">
        <v>2009</v>
      </c>
      <c r="C41" s="12">
        <f>OPFP!C41</f>
        <v>0.39683528362790305</v>
      </c>
      <c r="D41" s="12">
        <v>0.47323647141456604</v>
      </c>
      <c r="E41" s="13">
        <v>0.49383604526519775</v>
      </c>
    </row>
    <row r="42" spans="1:5" x14ac:dyDescent="0.2">
      <c r="A42" t="s">
        <v>2</v>
      </c>
      <c r="B42" s="11">
        <v>2009</v>
      </c>
      <c r="C42" s="12">
        <f>OPFP!C42</f>
        <v>0.34170529515189879</v>
      </c>
      <c r="D42" s="12">
        <v>0.50682300329208374</v>
      </c>
      <c r="E42" s="13">
        <v>0.50818401575088501</v>
      </c>
    </row>
    <row r="43" spans="1:5" x14ac:dyDescent="0.2">
      <c r="A43" t="s">
        <v>3</v>
      </c>
      <c r="B43" s="11">
        <v>2009</v>
      </c>
      <c r="C43" s="12">
        <f>OPFP!C43</f>
        <v>0.55407236087982825</v>
      </c>
      <c r="D43" s="12">
        <v>0.81005263328552246</v>
      </c>
      <c r="E43" s="13">
        <v>0.82930302619934082</v>
      </c>
    </row>
    <row r="44" spans="1:5" x14ac:dyDescent="0.2">
      <c r="A44" t="s">
        <v>4</v>
      </c>
      <c r="B44" s="11">
        <v>2009</v>
      </c>
      <c r="C44" s="12">
        <f>OPFP!C44</f>
        <v>0.47619323907775191</v>
      </c>
      <c r="D44" s="12">
        <v>0.60946649312973022</v>
      </c>
      <c r="E44" s="13">
        <v>0.65657246112823486</v>
      </c>
    </row>
    <row r="45" spans="1:5" x14ac:dyDescent="0.2">
      <c r="A45" t="s">
        <v>5</v>
      </c>
      <c r="B45" s="11">
        <v>2009</v>
      </c>
      <c r="C45" s="12">
        <f>OPFP!C45</f>
        <v>0.51868902454406318</v>
      </c>
      <c r="D45" s="12">
        <v>0.66276615858078003</v>
      </c>
      <c r="E45" s="13">
        <v>0.67513877153396606</v>
      </c>
    </row>
    <row r="46" spans="1:5" x14ac:dyDescent="0.2">
      <c r="A46" t="s">
        <v>6</v>
      </c>
      <c r="B46" s="11">
        <v>2009</v>
      </c>
      <c r="C46" s="12">
        <f>OPFP!C46</f>
        <v>0.40714430854195288</v>
      </c>
      <c r="D46" s="12">
        <v>0.53385990858078003</v>
      </c>
      <c r="E46" s="13">
        <v>0.62865942716598511</v>
      </c>
    </row>
    <row r="47" spans="1:5" x14ac:dyDescent="0.2">
      <c r="A47" t="s">
        <v>7</v>
      </c>
      <c r="B47" s="11">
        <v>2009</v>
      </c>
      <c r="C47" s="12">
        <f>OPFP!C47</f>
        <v>0.44028113840735389</v>
      </c>
      <c r="D47" s="12">
        <v>0.57296603918075562</v>
      </c>
      <c r="E47" s="13">
        <v>0.60567402839660645</v>
      </c>
    </row>
    <row r="48" spans="1:5" x14ac:dyDescent="0.2">
      <c r="A48" t="s">
        <v>8</v>
      </c>
      <c r="B48" s="11">
        <v>2009</v>
      </c>
      <c r="C48" s="12">
        <f>OPFP!C48</f>
        <v>0.52480186671122331</v>
      </c>
      <c r="D48" s="12">
        <v>0.84578591585159302</v>
      </c>
      <c r="E48" s="13">
        <v>0.83214765787124634</v>
      </c>
    </row>
    <row r="49" spans="1:5" x14ac:dyDescent="0.2">
      <c r="A49" t="s">
        <v>9</v>
      </c>
      <c r="B49" s="11">
        <v>2009</v>
      </c>
      <c r="C49" s="12">
        <f>OPFP!C49</f>
        <v>0.73928539948615379</v>
      </c>
      <c r="D49" s="12">
        <v>0.92188781499862671</v>
      </c>
      <c r="E49" s="13">
        <v>0.93025559186935425</v>
      </c>
    </row>
    <row r="50" spans="1:5" x14ac:dyDescent="0.2">
      <c r="A50" t="s">
        <v>10</v>
      </c>
      <c r="B50" s="11">
        <v>2009</v>
      </c>
      <c r="C50" s="12">
        <f>OPFP!C50</f>
        <v>0.92755077844101674</v>
      </c>
      <c r="D50" s="12">
        <v>0.91610807180404663</v>
      </c>
      <c r="E50" s="13">
        <v>0.93488234281539917</v>
      </c>
    </row>
    <row r="51" spans="1:5" x14ac:dyDescent="0.2">
      <c r="A51" t="s">
        <v>11</v>
      </c>
      <c r="B51" s="11">
        <v>2009</v>
      </c>
      <c r="C51" s="12">
        <f>OPFP!C51</f>
        <v>0.50725623939441689</v>
      </c>
      <c r="D51" s="12">
        <v>0.75838375091552734</v>
      </c>
      <c r="E51" s="13">
        <v>0.74963128566741943</v>
      </c>
    </row>
    <row r="52" spans="1:5" x14ac:dyDescent="0.2">
      <c r="A52" t="s">
        <v>12</v>
      </c>
      <c r="B52" s="11">
        <v>2009</v>
      </c>
      <c r="C52" s="12">
        <f>OPFP!C52</f>
        <v>0.5794171384738328</v>
      </c>
      <c r="D52" s="12">
        <v>0.82171237468719482</v>
      </c>
      <c r="E52" s="13">
        <v>0.85491842031478882</v>
      </c>
    </row>
    <row r="53" spans="1:5" x14ac:dyDescent="0.2">
      <c r="A53" t="s">
        <v>13</v>
      </c>
      <c r="B53" s="11">
        <v>2009</v>
      </c>
      <c r="C53" s="12">
        <f>OPFP!C53</f>
        <v>0.59466197317834257</v>
      </c>
      <c r="D53" s="12">
        <v>0.92058479785919189</v>
      </c>
      <c r="E53" s="13">
        <v>0.89580714702606201</v>
      </c>
    </row>
    <row r="54" spans="1:5" x14ac:dyDescent="0.2">
      <c r="A54" t="s">
        <v>1</v>
      </c>
      <c r="B54" s="11">
        <v>2010</v>
      </c>
      <c r="C54" s="12">
        <f>OPFP!C54</f>
        <v>0.35036755798823421</v>
      </c>
      <c r="D54" s="12">
        <v>0.42123842239379883</v>
      </c>
      <c r="E54" s="13">
        <v>0.44033673405647278</v>
      </c>
    </row>
    <row r="55" spans="1:5" x14ac:dyDescent="0.2">
      <c r="A55" t="s">
        <v>2</v>
      </c>
      <c r="B55" s="11">
        <v>2010</v>
      </c>
      <c r="C55" s="12">
        <f>OPFP!C55</f>
        <v>0.31603890617306885</v>
      </c>
      <c r="D55" s="12">
        <v>0.45373654365539551</v>
      </c>
      <c r="E55" s="13">
        <v>0.45544901490211487</v>
      </c>
    </row>
    <row r="56" spans="1:5" x14ac:dyDescent="0.2">
      <c r="A56" t="s">
        <v>3</v>
      </c>
      <c r="B56" s="11">
        <v>2010</v>
      </c>
      <c r="C56" s="12">
        <f>OPFP!C56</f>
        <v>0.530518704457142</v>
      </c>
      <c r="D56" s="12">
        <v>0.78663790225982666</v>
      </c>
      <c r="E56" s="13">
        <v>0.80523526668548584</v>
      </c>
    </row>
    <row r="57" spans="1:5" x14ac:dyDescent="0.2">
      <c r="A57" t="s">
        <v>4</v>
      </c>
      <c r="B57" s="11">
        <v>2010</v>
      </c>
      <c r="C57" s="12">
        <f>OPFP!C57</f>
        <v>0.50382317883225292</v>
      </c>
      <c r="D57" s="12">
        <v>0.63179433345794678</v>
      </c>
      <c r="E57" s="13">
        <v>0.67859190702438354</v>
      </c>
    </row>
    <row r="58" spans="1:5" x14ac:dyDescent="0.2">
      <c r="A58" t="s">
        <v>5</v>
      </c>
      <c r="B58" s="11">
        <v>2010</v>
      </c>
      <c r="C58" s="12">
        <f>OPFP!C58</f>
        <v>0.54530194619899564</v>
      </c>
      <c r="D58" s="12">
        <v>0.69501650333404541</v>
      </c>
      <c r="E58" s="13">
        <v>0.71807044744491577</v>
      </c>
    </row>
    <row r="59" spans="1:5" x14ac:dyDescent="0.2">
      <c r="A59" t="s">
        <v>6</v>
      </c>
      <c r="B59" s="11">
        <v>2010</v>
      </c>
      <c r="C59" s="12">
        <f>OPFP!C59</f>
        <v>0.4200017153926216</v>
      </c>
      <c r="D59" s="12">
        <v>0.54932796955108643</v>
      </c>
      <c r="E59" s="13">
        <v>0.65620243549346924</v>
      </c>
    </row>
    <row r="60" spans="1:5" x14ac:dyDescent="0.2">
      <c r="A60" t="s">
        <v>7</v>
      </c>
      <c r="B60" s="11">
        <v>2010</v>
      </c>
      <c r="C60" s="12">
        <f>OPFP!C60</f>
        <v>0.43218436652103637</v>
      </c>
      <c r="D60" s="12">
        <v>0.53099328279495239</v>
      </c>
      <c r="E60" s="13">
        <v>0.56266164779663086</v>
      </c>
    </row>
    <row r="61" spans="1:5" x14ac:dyDescent="0.2">
      <c r="A61" t="s">
        <v>8</v>
      </c>
      <c r="B61" s="11">
        <v>2010</v>
      </c>
      <c r="C61" s="12">
        <f>OPFP!C61</f>
        <v>0.45793177663926093</v>
      </c>
      <c r="D61" s="12">
        <v>0.74713325500488281</v>
      </c>
      <c r="E61" s="13">
        <v>0.73500746488571167</v>
      </c>
    </row>
    <row r="62" spans="1:5" x14ac:dyDescent="0.2">
      <c r="A62" t="s">
        <v>9</v>
      </c>
      <c r="B62" s="11">
        <v>2010</v>
      </c>
      <c r="C62" s="12">
        <f>OPFP!C62</f>
        <v>0.77300839602578941</v>
      </c>
      <c r="D62" s="12">
        <v>0.92608535289764404</v>
      </c>
      <c r="E62" s="13">
        <v>0.93274706602096558</v>
      </c>
    </row>
    <row r="63" spans="1:5" x14ac:dyDescent="0.2">
      <c r="A63" t="s">
        <v>10</v>
      </c>
      <c r="B63" s="11">
        <v>2010</v>
      </c>
      <c r="C63" s="12">
        <f>OPFP!C63</f>
        <v>0.88126535036498588</v>
      </c>
      <c r="D63" s="12">
        <v>0.92070800065994263</v>
      </c>
      <c r="E63" s="13">
        <v>0.9371458888053894</v>
      </c>
    </row>
    <row r="64" spans="1:5" x14ac:dyDescent="0.2">
      <c r="A64" t="s">
        <v>11</v>
      </c>
      <c r="B64" s="11">
        <v>2010</v>
      </c>
      <c r="C64" s="12">
        <f>OPFP!C64</f>
        <v>0.56126766129760652</v>
      </c>
      <c r="D64" s="12">
        <v>0.78364259004592896</v>
      </c>
      <c r="E64" s="13">
        <v>0.77409464120864868</v>
      </c>
    </row>
    <row r="65" spans="1:5" x14ac:dyDescent="0.2">
      <c r="A65" t="s">
        <v>12</v>
      </c>
      <c r="B65" s="11">
        <v>2010</v>
      </c>
      <c r="C65" s="12">
        <f>OPFP!C65</f>
        <v>0.49363004679341776</v>
      </c>
      <c r="D65" s="12">
        <v>0.71069389581680298</v>
      </c>
      <c r="E65" s="13">
        <v>0.74815833568572998</v>
      </c>
    </row>
    <row r="66" spans="1:5" x14ac:dyDescent="0.2">
      <c r="A66" t="s">
        <v>13</v>
      </c>
      <c r="B66" s="11">
        <v>2010</v>
      </c>
      <c r="C66" s="12">
        <f>OPFP!C66</f>
        <v>0.5787472549019026</v>
      </c>
      <c r="D66" s="12">
        <v>0.90927720069885254</v>
      </c>
      <c r="E66" s="13">
        <v>0.88084256649017334</v>
      </c>
    </row>
    <row r="67" spans="1:5" x14ac:dyDescent="0.2">
      <c r="A67" t="s">
        <v>1</v>
      </c>
      <c r="B67" s="11">
        <v>2011</v>
      </c>
      <c r="C67" s="12">
        <f>OPFP!C67</f>
        <v>0.30447294067066311</v>
      </c>
      <c r="D67" s="12">
        <v>0.38893750309944153</v>
      </c>
      <c r="E67" s="13">
        <v>0.40696707367897034</v>
      </c>
    </row>
    <row r="68" spans="1:5" x14ac:dyDescent="0.2">
      <c r="A68" t="s">
        <v>2</v>
      </c>
      <c r="B68" s="11">
        <v>2011</v>
      </c>
      <c r="C68" s="12">
        <f>OPFP!C68</f>
        <v>0.3304174131938622</v>
      </c>
      <c r="D68" s="12">
        <v>0.48253357410430908</v>
      </c>
      <c r="E68" s="13">
        <v>0.4887041449546814</v>
      </c>
    </row>
    <row r="69" spans="1:5" x14ac:dyDescent="0.2">
      <c r="A69" t="s">
        <v>3</v>
      </c>
      <c r="B69" s="11">
        <v>2011</v>
      </c>
      <c r="C69" s="12">
        <f>OPFP!C69</f>
        <v>0.57056619728815616</v>
      </c>
      <c r="D69" s="12">
        <v>0.81920528411865234</v>
      </c>
      <c r="E69" s="13">
        <v>0.83480006456375122</v>
      </c>
    </row>
    <row r="70" spans="1:5" x14ac:dyDescent="0.2">
      <c r="A70" t="s">
        <v>4</v>
      </c>
      <c r="B70" s="11">
        <v>2011</v>
      </c>
      <c r="C70" s="12">
        <f>OPFP!C70</f>
        <v>0.49873556569820188</v>
      </c>
      <c r="D70" s="12">
        <v>0.62741082906723022</v>
      </c>
      <c r="E70" s="13">
        <v>0.68309575319290161</v>
      </c>
    </row>
    <row r="71" spans="1:5" x14ac:dyDescent="0.2">
      <c r="A71" t="s">
        <v>5</v>
      </c>
      <c r="B71" s="11">
        <v>2011</v>
      </c>
      <c r="C71" s="12">
        <f>OPFP!C71</f>
        <v>0.50304556385519361</v>
      </c>
      <c r="D71" s="12">
        <v>0.64289319515228271</v>
      </c>
      <c r="E71" s="13">
        <v>0.66266632080078125</v>
      </c>
    </row>
    <row r="72" spans="1:5" x14ac:dyDescent="0.2">
      <c r="A72" t="s">
        <v>6</v>
      </c>
      <c r="B72" s="11">
        <v>2011</v>
      </c>
      <c r="C72" s="12">
        <f>OPFP!C72</f>
        <v>0.37125201798530799</v>
      </c>
      <c r="D72" s="12">
        <v>0.47377267479896545</v>
      </c>
      <c r="E72" s="13">
        <v>0.56487834453582764</v>
      </c>
    </row>
    <row r="73" spans="1:5" x14ac:dyDescent="0.2">
      <c r="A73" t="s">
        <v>7</v>
      </c>
      <c r="B73" s="11">
        <v>2011</v>
      </c>
      <c r="C73" s="12">
        <f>OPFP!C73</f>
        <v>0.42043328403805402</v>
      </c>
      <c r="D73" s="12">
        <v>0.5224149227142334</v>
      </c>
      <c r="E73" s="13">
        <v>0.55362159013748169</v>
      </c>
    </row>
    <row r="74" spans="1:5" x14ac:dyDescent="0.2">
      <c r="A74" t="s">
        <v>8</v>
      </c>
      <c r="B74" s="11">
        <v>2011</v>
      </c>
      <c r="C74" s="12">
        <f>OPFP!C74</f>
        <v>0.42706855921759895</v>
      </c>
      <c r="D74" s="12">
        <v>0.69030594825744629</v>
      </c>
      <c r="E74" s="13">
        <v>0.68210107088088989</v>
      </c>
    </row>
    <row r="75" spans="1:5" x14ac:dyDescent="0.2">
      <c r="A75" t="s">
        <v>9</v>
      </c>
      <c r="B75" s="11">
        <v>2011</v>
      </c>
      <c r="C75" s="12">
        <f>OPFP!C75</f>
        <v>0.79623420866831218</v>
      </c>
      <c r="D75" s="12">
        <v>0.93503773212432861</v>
      </c>
      <c r="E75" s="13">
        <v>0.9390442967414856</v>
      </c>
    </row>
    <row r="76" spans="1:5" x14ac:dyDescent="0.2">
      <c r="A76" t="s">
        <v>10</v>
      </c>
      <c r="B76" s="11">
        <v>2011</v>
      </c>
      <c r="C76" s="12">
        <f>OPFP!C76</f>
        <v>0.72558713863112656</v>
      </c>
      <c r="D76" s="12">
        <v>0.81376498937606812</v>
      </c>
      <c r="E76" s="13">
        <v>0.85594284534454346</v>
      </c>
    </row>
    <row r="77" spans="1:5" x14ac:dyDescent="0.2">
      <c r="A77" t="s">
        <v>11</v>
      </c>
      <c r="B77" s="11">
        <v>2011</v>
      </c>
      <c r="C77" s="12">
        <f>OPFP!C77</f>
        <v>0.54114563099688751</v>
      </c>
      <c r="D77" s="12">
        <v>0.77613979578018188</v>
      </c>
      <c r="E77" s="13">
        <v>0.76615554094314575</v>
      </c>
    </row>
    <row r="78" spans="1:5" x14ac:dyDescent="0.2">
      <c r="A78" t="s">
        <v>12</v>
      </c>
      <c r="B78" s="11">
        <v>2011</v>
      </c>
      <c r="C78" s="12">
        <f>OPFP!C78</f>
        <v>0.55637725895889523</v>
      </c>
      <c r="D78" s="12">
        <v>0.74099868535995483</v>
      </c>
      <c r="E78" s="13">
        <v>0.77679735422134399</v>
      </c>
    </row>
    <row r="79" spans="1:5" x14ac:dyDescent="0.2">
      <c r="A79" t="s">
        <v>13</v>
      </c>
      <c r="B79" s="11">
        <v>2011</v>
      </c>
      <c r="C79" s="12">
        <f>OPFP!C79</f>
        <v>0.46911937144215549</v>
      </c>
      <c r="D79" s="12">
        <v>0.8015904426574707</v>
      </c>
      <c r="E79" s="13">
        <v>0.76088321208953857</v>
      </c>
    </row>
    <row r="80" spans="1:5" x14ac:dyDescent="0.2">
      <c r="A80" t="s">
        <v>1</v>
      </c>
      <c r="B80" s="11">
        <v>2012</v>
      </c>
      <c r="C80" s="12">
        <f>OPFP!C80</f>
        <v>0.30635049922970564</v>
      </c>
      <c r="D80" s="12">
        <v>0.38589853048324585</v>
      </c>
      <c r="E80" s="13">
        <v>0.40638604760169983</v>
      </c>
    </row>
    <row r="81" spans="1:5" x14ac:dyDescent="0.2">
      <c r="A81" t="s">
        <v>2</v>
      </c>
      <c r="B81" s="11">
        <v>2012</v>
      </c>
      <c r="C81" s="12">
        <f>OPFP!C81</f>
        <v>0.30483642287020007</v>
      </c>
      <c r="D81" s="12">
        <v>0.44530460238456726</v>
      </c>
      <c r="E81" s="13">
        <v>0.45093223452568054</v>
      </c>
    </row>
    <row r="82" spans="1:5" x14ac:dyDescent="0.2">
      <c r="A82" t="s">
        <v>3</v>
      </c>
      <c r="B82" s="11">
        <v>2012</v>
      </c>
      <c r="C82" s="12">
        <f>OPFP!C82</f>
        <v>0.46534214415965697</v>
      </c>
      <c r="D82" s="12">
        <v>0.70219719409942627</v>
      </c>
      <c r="E82" s="13">
        <v>0.71940380334854126</v>
      </c>
    </row>
    <row r="83" spans="1:5" x14ac:dyDescent="0.2">
      <c r="A83" t="s">
        <v>4</v>
      </c>
      <c r="B83" s="11">
        <v>2012</v>
      </c>
      <c r="C83" s="12">
        <f>OPFP!C83</f>
        <v>0.44536568480719096</v>
      </c>
      <c r="D83" s="12">
        <v>0.58277934789657593</v>
      </c>
      <c r="E83" s="13">
        <v>0.63408327102661133</v>
      </c>
    </row>
    <row r="84" spans="1:5" x14ac:dyDescent="0.2">
      <c r="A84" t="s">
        <v>5</v>
      </c>
      <c r="B84" s="11">
        <v>2012</v>
      </c>
      <c r="C84" s="12">
        <f>OPFP!C84</f>
        <v>0.47838016681649148</v>
      </c>
      <c r="D84" s="12">
        <v>0.60653960704803467</v>
      </c>
      <c r="E84" s="13">
        <v>0.62371200323104858</v>
      </c>
    </row>
    <row r="85" spans="1:5" x14ac:dyDescent="0.2">
      <c r="A85" t="s">
        <v>6</v>
      </c>
      <c r="B85" s="11">
        <v>2012</v>
      </c>
      <c r="C85" s="12">
        <f>OPFP!C85</f>
        <v>0.36734628464655344</v>
      </c>
      <c r="D85" s="12">
        <v>0.45832031965255737</v>
      </c>
      <c r="E85" s="13">
        <v>0.54467356204986572</v>
      </c>
    </row>
    <row r="86" spans="1:5" x14ac:dyDescent="0.2">
      <c r="A86" t="s">
        <v>7</v>
      </c>
      <c r="B86" s="11">
        <v>2012</v>
      </c>
      <c r="C86" s="12">
        <f>OPFP!C86</f>
        <v>0.33932439647412621</v>
      </c>
      <c r="D86" s="12">
        <v>0.43144935369491577</v>
      </c>
      <c r="E86" s="13">
        <v>0.45946279168128967</v>
      </c>
    </row>
    <row r="87" spans="1:5" x14ac:dyDescent="0.2">
      <c r="A87" t="s">
        <v>8</v>
      </c>
      <c r="B87" s="11">
        <v>2012</v>
      </c>
      <c r="C87" s="12">
        <f>OPFP!C87</f>
        <v>0.35686755061817943</v>
      </c>
      <c r="D87" s="12">
        <v>0.58308607339859009</v>
      </c>
      <c r="E87" s="13">
        <v>0.57791870832443237</v>
      </c>
    </row>
    <row r="88" spans="1:5" x14ac:dyDescent="0.2">
      <c r="A88" t="s">
        <v>9</v>
      </c>
      <c r="B88" s="11">
        <v>2012</v>
      </c>
      <c r="C88" s="12">
        <f>OPFP!C88</f>
        <v>0.6699047917524239</v>
      </c>
      <c r="D88" s="12">
        <v>0.87458294630050659</v>
      </c>
      <c r="E88" s="13">
        <v>0.88565218448638916</v>
      </c>
    </row>
    <row r="89" spans="1:5" x14ac:dyDescent="0.2">
      <c r="A89" t="s">
        <v>10</v>
      </c>
      <c r="B89" s="11">
        <v>2012</v>
      </c>
      <c r="C89" s="12">
        <f>OPFP!C89</f>
        <v>0.72985435089948802</v>
      </c>
      <c r="D89" s="12">
        <v>0.79921913146972656</v>
      </c>
      <c r="E89" s="13">
        <v>0.84236669540405273</v>
      </c>
    </row>
    <row r="90" spans="1:5" x14ac:dyDescent="0.2">
      <c r="A90" t="s">
        <v>11</v>
      </c>
      <c r="B90" s="11">
        <v>2012</v>
      </c>
      <c r="C90" s="12">
        <f>OPFP!C90</f>
        <v>0.52007504001840832</v>
      </c>
      <c r="D90" s="12">
        <v>0.73641479015350342</v>
      </c>
      <c r="E90" s="13">
        <v>0.72632837295532227</v>
      </c>
    </row>
    <row r="91" spans="1:5" x14ac:dyDescent="0.2">
      <c r="A91" t="s">
        <v>12</v>
      </c>
      <c r="B91" s="11">
        <v>2012</v>
      </c>
      <c r="C91" s="12">
        <f>OPFP!C91</f>
        <v>0.48944044268605158</v>
      </c>
      <c r="D91" s="12">
        <v>0.67732399702072144</v>
      </c>
      <c r="E91" s="13">
        <v>0.71234184503555298</v>
      </c>
    </row>
    <row r="92" spans="1:5" x14ac:dyDescent="0.2">
      <c r="A92" t="s">
        <v>13</v>
      </c>
      <c r="B92" s="11">
        <v>2012</v>
      </c>
      <c r="C92" s="12">
        <f>OPFP!C92</f>
        <v>0.45192844656161224</v>
      </c>
      <c r="D92" s="12">
        <v>0.80719369649887085</v>
      </c>
      <c r="E92" s="13">
        <v>0.76556932926177979</v>
      </c>
    </row>
    <row r="93" spans="1:5" x14ac:dyDescent="0.2">
      <c r="A93" t="s">
        <v>1</v>
      </c>
      <c r="B93" s="11">
        <v>2013</v>
      </c>
      <c r="C93" s="12">
        <f>OPFP!C93</f>
        <v>0.29186522534115689</v>
      </c>
      <c r="D93" s="12">
        <v>0.36961451172828674</v>
      </c>
      <c r="E93" s="13">
        <v>0.38898175954818726</v>
      </c>
    </row>
    <row r="94" spans="1:5" x14ac:dyDescent="0.2">
      <c r="A94" t="s">
        <v>2</v>
      </c>
      <c r="B94" s="11">
        <v>2013</v>
      </c>
      <c r="C94" s="12">
        <f>OPFP!C94</f>
        <v>0.38994314472621139</v>
      </c>
      <c r="D94" s="12">
        <v>0.5622527003288269</v>
      </c>
      <c r="E94" s="13">
        <v>0.56498551368713379</v>
      </c>
    </row>
    <row r="95" spans="1:5" x14ac:dyDescent="0.2">
      <c r="A95" t="s">
        <v>3</v>
      </c>
      <c r="B95" s="11">
        <v>2013</v>
      </c>
      <c r="C95" s="12">
        <f>OPFP!C95</f>
        <v>0.48116713572861103</v>
      </c>
      <c r="D95" s="12">
        <v>0.72926664352416992</v>
      </c>
      <c r="E95" s="13">
        <v>0.74453628063201904</v>
      </c>
    </row>
    <row r="96" spans="1:5" x14ac:dyDescent="0.2">
      <c r="A96" t="s">
        <v>4</v>
      </c>
      <c r="B96" s="11">
        <v>2013</v>
      </c>
      <c r="C96" s="12">
        <f>OPFP!C96</f>
        <v>0.5063661939839974</v>
      </c>
      <c r="D96" s="12">
        <v>0.67298877239227295</v>
      </c>
      <c r="E96" s="13">
        <v>0.72535073757171631</v>
      </c>
    </row>
    <row r="97" spans="1:5" x14ac:dyDescent="0.2">
      <c r="A97" t="s">
        <v>5</v>
      </c>
      <c r="B97" s="11">
        <v>2013</v>
      </c>
      <c r="C97" s="12">
        <f>OPFP!C97</f>
        <v>0.44818139198670265</v>
      </c>
      <c r="D97" s="12">
        <v>0.57872390747070312</v>
      </c>
      <c r="E97" s="13">
        <v>0.59376633167266846</v>
      </c>
    </row>
    <row r="98" spans="1:5" x14ac:dyDescent="0.2">
      <c r="A98" t="s">
        <v>6</v>
      </c>
      <c r="B98" s="11">
        <v>2013</v>
      </c>
      <c r="C98" s="12">
        <f>OPFP!C98</f>
        <v>0.46225463529456923</v>
      </c>
      <c r="D98" s="12">
        <v>0.55790001153945923</v>
      </c>
      <c r="E98" s="13">
        <v>0.65622895956039429</v>
      </c>
    </row>
    <row r="99" spans="1:5" x14ac:dyDescent="0.2">
      <c r="A99" t="s">
        <v>7</v>
      </c>
      <c r="B99" s="11">
        <v>2013</v>
      </c>
      <c r="C99" s="12">
        <f>OPFP!C99</f>
        <v>0.38752574201860163</v>
      </c>
      <c r="D99" s="12">
        <v>0.48723098635673523</v>
      </c>
      <c r="E99" s="13">
        <v>0.51731991767883301</v>
      </c>
    </row>
    <row r="100" spans="1:5" x14ac:dyDescent="0.2">
      <c r="A100" t="s">
        <v>8</v>
      </c>
      <c r="B100" s="11">
        <v>2013</v>
      </c>
      <c r="C100" s="12">
        <f>OPFP!C100</f>
        <v>0.35989649475247154</v>
      </c>
      <c r="D100" s="12">
        <v>0.60620474815368652</v>
      </c>
      <c r="E100" s="13">
        <v>0.59945273399353027</v>
      </c>
    </row>
    <row r="101" spans="1:5" x14ac:dyDescent="0.2">
      <c r="A101" t="s">
        <v>9</v>
      </c>
      <c r="B101" s="11">
        <v>2013</v>
      </c>
      <c r="C101" s="12">
        <f>OPFP!C101</f>
        <v>0.62621579935960658</v>
      </c>
      <c r="D101" s="12">
        <v>0.84713435173034668</v>
      </c>
      <c r="E101" s="13">
        <v>0.8600536584854126</v>
      </c>
    </row>
    <row r="102" spans="1:5" x14ac:dyDescent="0.2">
      <c r="A102" t="s">
        <v>10</v>
      </c>
      <c r="B102" s="11">
        <v>2013</v>
      </c>
      <c r="C102" s="12">
        <f>OPFP!C102</f>
        <v>0.68492990978953994</v>
      </c>
      <c r="D102" s="12">
        <v>0.77056330442428589</v>
      </c>
      <c r="E102" s="13">
        <v>0.81639498472213745</v>
      </c>
    </row>
    <row r="103" spans="1:5" x14ac:dyDescent="0.2">
      <c r="A103" t="s">
        <v>11</v>
      </c>
      <c r="B103" s="11">
        <v>2013</v>
      </c>
      <c r="C103" s="12">
        <f>OPFP!C103</f>
        <v>0.48882566140306255</v>
      </c>
      <c r="D103" s="12">
        <v>0.70755660533905029</v>
      </c>
      <c r="E103" s="13">
        <v>0.69726395606994629</v>
      </c>
    </row>
    <row r="104" spans="1:5" x14ac:dyDescent="0.2">
      <c r="A104" t="s">
        <v>12</v>
      </c>
      <c r="B104" s="11">
        <v>2013</v>
      </c>
      <c r="C104" s="12">
        <f>OPFP!C104</f>
        <v>0.65019924374334281</v>
      </c>
      <c r="D104" s="12">
        <v>0.85626405477523804</v>
      </c>
      <c r="E104" s="13">
        <v>0.88119018077850342</v>
      </c>
    </row>
    <row r="105" spans="1:5" x14ac:dyDescent="0.2">
      <c r="A105" t="s">
        <v>13</v>
      </c>
      <c r="B105" s="11">
        <v>2013</v>
      </c>
      <c r="C105" s="12">
        <f>OPFP!C105</f>
        <v>0.51234607838394586</v>
      </c>
      <c r="D105" s="12">
        <v>0.88445645570755005</v>
      </c>
      <c r="E105" s="13">
        <v>0.84742343425750732</v>
      </c>
    </row>
    <row r="106" spans="1:5" x14ac:dyDescent="0.2">
      <c r="A106" t="s">
        <v>1</v>
      </c>
      <c r="B106" s="11">
        <v>2014</v>
      </c>
      <c r="C106" s="12">
        <f>OPFP!C106</f>
        <v>0.26484160861882899</v>
      </c>
      <c r="D106" s="12">
        <v>0.33823367953300476</v>
      </c>
      <c r="E106" s="13">
        <v>0.35682597756385803</v>
      </c>
    </row>
    <row r="107" spans="1:5" x14ac:dyDescent="0.2">
      <c r="A107" t="s">
        <v>2</v>
      </c>
      <c r="B107" s="11">
        <v>2014</v>
      </c>
      <c r="C107" s="12">
        <f>OPFP!C107</f>
        <v>0.34734313976008047</v>
      </c>
      <c r="D107" s="12">
        <v>0.51538002490997314</v>
      </c>
      <c r="E107" s="13">
        <v>0.51738697290420532</v>
      </c>
    </row>
    <row r="108" spans="1:5" x14ac:dyDescent="0.2">
      <c r="A108" t="s">
        <v>3</v>
      </c>
      <c r="B108" s="11">
        <v>2014</v>
      </c>
      <c r="C108" s="12">
        <f>OPFP!C108</f>
        <v>0.45444188256722851</v>
      </c>
      <c r="D108" s="12">
        <v>0.70585155487060547</v>
      </c>
      <c r="E108" s="13">
        <v>0.72088408470153809</v>
      </c>
    </row>
    <row r="109" spans="1:5" x14ac:dyDescent="0.2">
      <c r="A109" t="s">
        <v>4</v>
      </c>
      <c r="B109" s="11">
        <v>2014</v>
      </c>
      <c r="C109" s="12">
        <f>OPFP!C109</f>
        <v>0.45151503100418827</v>
      </c>
      <c r="D109" s="12">
        <v>0.59448385238647461</v>
      </c>
      <c r="E109" s="13">
        <v>0.63775432109832764</v>
      </c>
    </row>
    <row r="110" spans="1:5" x14ac:dyDescent="0.2">
      <c r="A110" t="s">
        <v>5</v>
      </c>
      <c r="B110" s="11">
        <v>2014</v>
      </c>
      <c r="C110" s="12">
        <f>OPFP!C110</f>
        <v>0.47961897904856649</v>
      </c>
      <c r="D110" s="12">
        <v>0.62665915489196777</v>
      </c>
      <c r="E110" s="13">
        <v>0.63932102918624878</v>
      </c>
    </row>
    <row r="111" spans="1:5" x14ac:dyDescent="0.2">
      <c r="A111" t="s">
        <v>6</v>
      </c>
      <c r="B111" s="11">
        <v>2014</v>
      </c>
      <c r="C111" s="12">
        <f>OPFP!C111</f>
        <v>0.47234701027543924</v>
      </c>
      <c r="D111" s="12">
        <v>0.55807846784591675</v>
      </c>
      <c r="E111" s="13">
        <v>0.65348249673843384</v>
      </c>
    </row>
    <row r="112" spans="1:5" x14ac:dyDescent="0.2">
      <c r="A112" t="s">
        <v>7</v>
      </c>
      <c r="B112" s="11">
        <v>2014</v>
      </c>
      <c r="C112" s="12">
        <f>OPFP!C112</f>
        <v>0.43997980703910472</v>
      </c>
      <c r="D112" s="12">
        <v>0.5385625958442688</v>
      </c>
      <c r="E112" s="13">
        <v>0.58721250295639038</v>
      </c>
    </row>
    <row r="113" spans="1:5" x14ac:dyDescent="0.2">
      <c r="A113" t="s">
        <v>8</v>
      </c>
      <c r="B113" s="11">
        <v>2014</v>
      </c>
      <c r="C113" s="12">
        <f>OPFP!C113</f>
        <v>0.37688788405528706</v>
      </c>
      <c r="D113" s="12">
        <v>0.64061844348907471</v>
      </c>
      <c r="E113" s="13">
        <v>0.63198286294937134</v>
      </c>
    </row>
    <row r="114" spans="1:5" x14ac:dyDescent="0.2">
      <c r="A114" t="s">
        <v>9</v>
      </c>
      <c r="B114" s="11">
        <v>2014</v>
      </c>
      <c r="C114" s="12">
        <f>OPFP!C114</f>
        <v>0.64844353840585023</v>
      </c>
      <c r="D114" s="12">
        <v>0.89006924629211426</v>
      </c>
      <c r="E114" s="13">
        <v>0.89932775497436523</v>
      </c>
    </row>
    <row r="115" spans="1:5" x14ac:dyDescent="0.2">
      <c r="A115" t="s">
        <v>10</v>
      </c>
      <c r="B115" s="11">
        <v>2014</v>
      </c>
      <c r="C115" s="12">
        <f>OPFP!C115</f>
        <v>0.67025870277340605</v>
      </c>
      <c r="D115" s="12">
        <v>0.78128355741500854</v>
      </c>
      <c r="E115" s="13">
        <v>0.82613998651504517</v>
      </c>
    </row>
    <row r="116" spans="1:5" x14ac:dyDescent="0.2">
      <c r="A116" t="s">
        <v>11</v>
      </c>
      <c r="B116" s="11">
        <v>2014</v>
      </c>
      <c r="C116" s="12">
        <f>OPFP!C116</f>
        <v>0.468486437071158</v>
      </c>
      <c r="D116" s="12">
        <v>0.69743901491165161</v>
      </c>
      <c r="E116" s="13">
        <v>0.6882285475730896</v>
      </c>
    </row>
    <row r="117" spans="1:5" x14ac:dyDescent="0.2">
      <c r="A117" t="s">
        <v>12</v>
      </c>
      <c r="B117" s="11">
        <v>2014</v>
      </c>
      <c r="C117" s="12">
        <f>OPFP!C117</f>
        <v>0.61007102655366441</v>
      </c>
      <c r="D117" s="12">
        <v>0.85240083932876587</v>
      </c>
      <c r="E117" s="13">
        <v>0.87842124700546265</v>
      </c>
    </row>
    <row r="118" spans="1:5" x14ac:dyDescent="0.2">
      <c r="A118" t="s">
        <v>13</v>
      </c>
      <c r="B118" s="11">
        <v>2014</v>
      </c>
      <c r="C118" s="12">
        <f>OPFP!C118</f>
        <v>0.49626264026228295</v>
      </c>
      <c r="D118" s="12">
        <v>0.87748873233795166</v>
      </c>
      <c r="E118" s="13">
        <v>0.8397335410118103</v>
      </c>
    </row>
    <row r="119" spans="1:5" x14ac:dyDescent="0.2">
      <c r="A119" t="s">
        <v>1</v>
      </c>
      <c r="B119" s="11">
        <v>2015</v>
      </c>
      <c r="C119" s="12">
        <f>OPFP!C119</f>
        <v>0.2797274870299401</v>
      </c>
      <c r="D119" s="12">
        <v>0.36187267303466797</v>
      </c>
      <c r="E119" s="13">
        <v>0.38237202167510986</v>
      </c>
    </row>
    <row r="120" spans="1:5" x14ac:dyDescent="0.2">
      <c r="A120" t="s">
        <v>2</v>
      </c>
      <c r="B120" s="11">
        <v>2015</v>
      </c>
      <c r="C120" s="12">
        <f>OPFP!C120</f>
        <v>0.29815153584522608</v>
      </c>
      <c r="D120" s="12">
        <v>0.44879662990570068</v>
      </c>
      <c r="E120" s="13">
        <v>0.45013147592544556</v>
      </c>
    </row>
    <row r="121" spans="1:5" x14ac:dyDescent="0.2">
      <c r="A121" t="s">
        <v>3</v>
      </c>
      <c r="B121" s="11">
        <v>2015</v>
      </c>
      <c r="C121" s="12">
        <f>OPFP!C121</f>
        <v>0.48231364915353686</v>
      </c>
      <c r="D121" s="12">
        <v>0.73957180976867676</v>
      </c>
      <c r="E121" s="13">
        <v>0.75387442111968994</v>
      </c>
    </row>
    <row r="122" spans="1:5" x14ac:dyDescent="0.2">
      <c r="A122" t="s">
        <v>4</v>
      </c>
      <c r="B122" s="11">
        <v>2015</v>
      </c>
      <c r="C122" s="12">
        <f>OPFP!C122</f>
        <v>0.4540623494765233</v>
      </c>
      <c r="D122" s="12">
        <v>0.60644024610519409</v>
      </c>
      <c r="E122" s="13">
        <v>0.64689260721206665</v>
      </c>
    </row>
    <row r="123" spans="1:5" x14ac:dyDescent="0.2">
      <c r="A123" t="s">
        <v>5</v>
      </c>
      <c r="B123" s="11">
        <v>2015</v>
      </c>
      <c r="C123" s="12">
        <f>OPFP!C123</f>
        <v>0.44826518307958085</v>
      </c>
      <c r="D123" s="12">
        <v>0.60325562953948975</v>
      </c>
      <c r="E123" s="13">
        <v>0.61314749717712402</v>
      </c>
    </row>
    <row r="124" spans="1:5" x14ac:dyDescent="0.2">
      <c r="A124" t="s">
        <v>6</v>
      </c>
      <c r="B124" s="11">
        <v>2015</v>
      </c>
      <c r="C124" s="12">
        <f>OPFP!C124</f>
        <v>0.42023928836729346</v>
      </c>
      <c r="D124" s="12">
        <v>0.51816439628601074</v>
      </c>
      <c r="E124" s="13">
        <v>0.60689878463745117</v>
      </c>
    </row>
    <row r="125" spans="1:5" x14ac:dyDescent="0.2">
      <c r="A125" t="s">
        <v>7</v>
      </c>
      <c r="B125" s="11">
        <v>2015</v>
      </c>
      <c r="C125" s="12">
        <f>OPFP!C125</f>
        <v>0.48660836310291378</v>
      </c>
      <c r="D125" s="12">
        <v>0.6133989691734314</v>
      </c>
      <c r="E125" s="13">
        <v>0.66499543190002441</v>
      </c>
    </row>
    <row r="126" spans="1:5" x14ac:dyDescent="0.2">
      <c r="A126" t="s">
        <v>8</v>
      </c>
      <c r="B126" s="11">
        <v>2015</v>
      </c>
      <c r="C126" s="12">
        <f>OPFP!C126</f>
        <v>0.38641758750307786</v>
      </c>
      <c r="D126" s="12">
        <v>0.64666754007339478</v>
      </c>
      <c r="E126" s="13">
        <v>0.63742578029632568</v>
      </c>
    </row>
    <row r="127" spans="1:5" x14ac:dyDescent="0.2">
      <c r="A127" t="s">
        <v>9</v>
      </c>
      <c r="B127" s="11">
        <v>2015</v>
      </c>
      <c r="C127" s="12">
        <f>OPFP!C127</f>
        <v>0.64691383159454452</v>
      </c>
      <c r="D127" s="12">
        <v>0.86854511499404907</v>
      </c>
      <c r="E127" s="13">
        <v>0.87919116020202637</v>
      </c>
    </row>
    <row r="128" spans="1:5" x14ac:dyDescent="0.2">
      <c r="A128" t="s">
        <v>10</v>
      </c>
      <c r="B128" s="11">
        <v>2015</v>
      </c>
      <c r="C128" s="12">
        <f>OPFP!C128</f>
        <v>0.6735133486531546</v>
      </c>
      <c r="D128" s="12">
        <v>0.76217561960220337</v>
      </c>
      <c r="E128" s="13">
        <v>0.80865722894668579</v>
      </c>
    </row>
    <row r="129" spans="1:5" x14ac:dyDescent="0.2">
      <c r="A129" t="s">
        <v>11</v>
      </c>
      <c r="B129" s="11">
        <v>2015</v>
      </c>
      <c r="C129" s="12">
        <f>OPFP!C129</f>
        <v>0.45055440124339252</v>
      </c>
      <c r="D129" s="12">
        <v>0.66482657194137573</v>
      </c>
      <c r="E129" s="13">
        <v>0.65450268983840942</v>
      </c>
    </row>
    <row r="130" spans="1:5" x14ac:dyDescent="0.2">
      <c r="A130" t="s">
        <v>12</v>
      </c>
      <c r="B130" s="11">
        <v>2015</v>
      </c>
      <c r="C130" s="12">
        <f>OPFP!C130</f>
        <v>0.78117629636048891</v>
      </c>
      <c r="D130" s="12">
        <v>0.93813270330429077</v>
      </c>
      <c r="E130" s="13">
        <v>0.94569402933120728</v>
      </c>
    </row>
    <row r="131" spans="1:5" x14ac:dyDescent="0.2">
      <c r="A131" t="s">
        <v>13</v>
      </c>
      <c r="B131" s="11">
        <v>2015</v>
      </c>
      <c r="C131" s="12">
        <f>OPFP!C131</f>
        <v>0.53653064117597193</v>
      </c>
      <c r="D131" s="12">
        <v>0.90682458877563477</v>
      </c>
      <c r="E131" s="13">
        <v>0.87516885995864868</v>
      </c>
    </row>
    <row r="132" spans="1:5" x14ac:dyDescent="0.2">
      <c r="A132" t="s">
        <v>1</v>
      </c>
      <c r="B132" s="11">
        <v>2016</v>
      </c>
      <c r="C132" s="12">
        <f>OPFP!C132</f>
        <v>0.46409611026314262</v>
      </c>
      <c r="D132" s="12">
        <v>0.58974564075469971</v>
      </c>
      <c r="E132" s="13">
        <v>0.61535578966140747</v>
      </c>
    </row>
    <row r="133" spans="1:5" x14ac:dyDescent="0.2">
      <c r="A133" t="s">
        <v>2</v>
      </c>
      <c r="B133" s="11">
        <v>2016</v>
      </c>
      <c r="C133" s="12">
        <f>OPFP!C133</f>
        <v>0.33352619134462741</v>
      </c>
      <c r="D133" s="12">
        <v>0.50722402334213257</v>
      </c>
      <c r="E133" s="13">
        <v>0.50523340702056885</v>
      </c>
    </row>
    <row r="134" spans="1:5" x14ac:dyDescent="0.2">
      <c r="A134" t="s">
        <v>3</v>
      </c>
      <c r="B134" s="11">
        <v>2016</v>
      </c>
      <c r="C134" s="12">
        <f>OPFP!C134</f>
        <v>0.48640348547203915</v>
      </c>
      <c r="D134" s="12">
        <v>0.75267517566680908</v>
      </c>
      <c r="E134" s="13">
        <v>0.76245146989822388</v>
      </c>
    </row>
    <row r="135" spans="1:5" x14ac:dyDescent="0.2">
      <c r="A135" t="s">
        <v>4</v>
      </c>
      <c r="B135" s="11">
        <v>2016</v>
      </c>
      <c r="C135" s="12">
        <f>OPFP!C135</f>
        <v>0.44540100171410657</v>
      </c>
      <c r="D135" s="12">
        <v>0.59319156408309937</v>
      </c>
      <c r="E135" s="13">
        <v>0.63080596923828125</v>
      </c>
    </row>
    <row r="136" spans="1:5" x14ac:dyDescent="0.2">
      <c r="A136" t="s">
        <v>5</v>
      </c>
      <c r="B136" s="11">
        <v>2016</v>
      </c>
      <c r="C136" s="12">
        <f>OPFP!C136</f>
        <v>0.50896856528181855</v>
      </c>
      <c r="D136" s="12">
        <v>0.67623662948608398</v>
      </c>
      <c r="E136" s="13">
        <v>0.68182694911956787</v>
      </c>
    </row>
    <row r="137" spans="1:5" x14ac:dyDescent="0.2">
      <c r="A137" t="s">
        <v>6</v>
      </c>
      <c r="B137" s="11">
        <v>2016</v>
      </c>
      <c r="C137" s="12">
        <f>OPFP!C137</f>
        <v>0.43194941510948293</v>
      </c>
      <c r="D137" s="12">
        <v>0.54244041442871094</v>
      </c>
      <c r="E137" s="13">
        <v>0.63189941644668579</v>
      </c>
    </row>
    <row r="138" spans="1:5" x14ac:dyDescent="0.2">
      <c r="A138" t="s">
        <v>7</v>
      </c>
      <c r="B138" s="11">
        <v>2016</v>
      </c>
      <c r="C138" s="12">
        <f>OPFP!C138</f>
        <v>0.59631568487149345</v>
      </c>
      <c r="D138" s="12">
        <v>0.75162804126739502</v>
      </c>
      <c r="E138" s="13">
        <v>0.8055763840675354</v>
      </c>
    </row>
    <row r="139" spans="1:5" x14ac:dyDescent="0.2">
      <c r="A139" t="s">
        <v>8</v>
      </c>
      <c r="B139" s="11">
        <v>2016</v>
      </c>
      <c r="C139" s="12">
        <f>OPFP!C139</f>
        <v>0.36955811723491766</v>
      </c>
      <c r="D139" s="12">
        <v>0.62543559074401855</v>
      </c>
      <c r="E139" s="13">
        <v>0.61644154787063599</v>
      </c>
    </row>
    <row r="140" spans="1:5" x14ac:dyDescent="0.2">
      <c r="A140" t="s">
        <v>9</v>
      </c>
      <c r="B140" s="11">
        <v>2016</v>
      </c>
      <c r="C140" s="12">
        <f>OPFP!C140</f>
        <v>0.7486882539034333</v>
      </c>
      <c r="D140" s="12">
        <v>0.93093973398208618</v>
      </c>
      <c r="E140" s="13">
        <v>0.93277949094772339</v>
      </c>
    </row>
    <row r="141" spans="1:5" x14ac:dyDescent="0.2">
      <c r="A141" t="s">
        <v>10</v>
      </c>
      <c r="B141" s="11">
        <v>2016</v>
      </c>
      <c r="C141" s="12">
        <f>OPFP!C141</f>
        <v>0.79195829083185953</v>
      </c>
      <c r="D141" s="12">
        <v>0.88038104772567749</v>
      </c>
      <c r="E141" s="13">
        <v>0.90722155570983887</v>
      </c>
    </row>
    <row r="142" spans="1:5" x14ac:dyDescent="0.2">
      <c r="A142" t="s">
        <v>11</v>
      </c>
      <c r="B142" s="11">
        <v>2016</v>
      </c>
      <c r="C142" s="12">
        <f>OPFP!C142</f>
        <v>0.40519040314001925</v>
      </c>
      <c r="D142" s="12">
        <v>0.62806987762451172</v>
      </c>
      <c r="E142" s="13">
        <v>0.61953645944595337</v>
      </c>
    </row>
    <row r="143" spans="1:5" x14ac:dyDescent="0.2">
      <c r="A143" t="s">
        <v>12</v>
      </c>
      <c r="B143" s="11">
        <v>2016</v>
      </c>
      <c r="C143" s="12">
        <f>OPFP!C143</f>
        <v>0.71070635495588697</v>
      </c>
      <c r="D143" s="12">
        <v>0.91600537300109863</v>
      </c>
      <c r="E143" s="13">
        <v>0.92847615480422974</v>
      </c>
    </row>
    <row r="144" spans="1:5" x14ac:dyDescent="0.2">
      <c r="A144" t="s">
        <v>13</v>
      </c>
      <c r="B144" s="11">
        <v>2016</v>
      </c>
      <c r="C144" s="12">
        <f>OPFP!C144</f>
        <v>0.47798460756634559</v>
      </c>
      <c r="D144" s="12">
        <v>0.83702588081359863</v>
      </c>
      <c r="E144" s="13">
        <v>0.79382658004760742</v>
      </c>
    </row>
    <row r="145" spans="1:5" x14ac:dyDescent="0.2">
      <c r="A145" t="s">
        <v>1</v>
      </c>
      <c r="B145" s="11">
        <v>2017</v>
      </c>
      <c r="C145" s="12">
        <f>OPFP!C145</f>
        <v>0.42675219095901035</v>
      </c>
      <c r="D145" s="12">
        <v>0.56006729602813721</v>
      </c>
      <c r="E145" s="13">
        <v>0.58319997787475586</v>
      </c>
    </row>
    <row r="146" spans="1:5" x14ac:dyDescent="0.2">
      <c r="A146" t="s">
        <v>2</v>
      </c>
      <c r="B146" s="11">
        <v>2017</v>
      </c>
      <c r="C146" s="12">
        <f>OPFP!C146</f>
        <v>0.3760260080825264</v>
      </c>
      <c r="D146" s="12">
        <v>0.57575953006744385</v>
      </c>
      <c r="E146" s="13">
        <v>0.56963878870010376</v>
      </c>
    </row>
    <row r="147" spans="1:5" x14ac:dyDescent="0.2">
      <c r="A147" t="s">
        <v>3</v>
      </c>
      <c r="B147" s="11">
        <v>2017</v>
      </c>
      <c r="C147" s="12">
        <f>OPFP!C147</f>
        <v>0.5102988354423067</v>
      </c>
      <c r="D147" s="12">
        <v>0.78541320562362671</v>
      </c>
      <c r="E147" s="13">
        <v>0.79630398750305176</v>
      </c>
    </row>
    <row r="148" spans="1:5" x14ac:dyDescent="0.2">
      <c r="A148" t="s">
        <v>4</v>
      </c>
      <c r="B148" s="11">
        <v>2017</v>
      </c>
      <c r="C148" s="12">
        <f>OPFP!C148</f>
        <v>0.51723049564459445</v>
      </c>
      <c r="D148" s="12">
        <v>0.67355805635452271</v>
      </c>
      <c r="E148" s="13">
        <v>0.72255027294158936</v>
      </c>
    </row>
    <row r="149" spans="1:5" x14ac:dyDescent="0.2">
      <c r="A149" t="s">
        <v>5</v>
      </c>
      <c r="B149" s="11">
        <v>2017</v>
      </c>
      <c r="C149" s="12">
        <f>OPFP!C149</f>
        <v>0.53383888941485025</v>
      </c>
      <c r="D149" s="12">
        <v>0.70211261510848999</v>
      </c>
      <c r="E149" s="13">
        <v>0.70309567451477051</v>
      </c>
    </row>
    <row r="150" spans="1:5" x14ac:dyDescent="0.2">
      <c r="A150" t="s">
        <v>6</v>
      </c>
      <c r="B150" s="11">
        <v>2017</v>
      </c>
      <c r="C150" s="12">
        <f>OPFP!C150</f>
        <v>0.50689213890169171</v>
      </c>
      <c r="D150" s="12">
        <v>0.60827738046646118</v>
      </c>
      <c r="E150" s="13">
        <v>0.70538347959518433</v>
      </c>
    </row>
    <row r="151" spans="1:5" x14ac:dyDescent="0.2">
      <c r="A151" t="s">
        <v>7</v>
      </c>
      <c r="B151" s="11">
        <v>2017</v>
      </c>
      <c r="C151" s="12">
        <f>OPFP!C151</f>
        <v>0.60937918120768586</v>
      </c>
      <c r="D151" s="12">
        <v>0.78469085693359375</v>
      </c>
      <c r="E151" s="13">
        <v>0.83446484804153442</v>
      </c>
    </row>
    <row r="152" spans="1:5" x14ac:dyDescent="0.2">
      <c r="A152" t="s">
        <v>8</v>
      </c>
      <c r="B152" s="11">
        <v>2017</v>
      </c>
      <c r="C152" s="12">
        <f>OPFP!C152</f>
        <v>0.36255970610002125</v>
      </c>
      <c r="D152" s="12">
        <v>0.61306464672088623</v>
      </c>
      <c r="E152" s="13">
        <v>0.60426878929138184</v>
      </c>
    </row>
    <row r="153" spans="1:5" x14ac:dyDescent="0.2">
      <c r="A153" t="s">
        <v>9</v>
      </c>
      <c r="B153" s="11">
        <v>2017</v>
      </c>
      <c r="C153" s="12">
        <f>OPFP!C153</f>
        <v>0.73153205236834484</v>
      </c>
      <c r="D153" s="12">
        <v>0.91287726163864136</v>
      </c>
      <c r="E153" s="13">
        <v>0.91516095399856567</v>
      </c>
    </row>
    <row r="154" spans="1:5" x14ac:dyDescent="0.2">
      <c r="A154" t="s">
        <v>10</v>
      </c>
      <c r="B154" s="11">
        <v>2017</v>
      </c>
      <c r="C154" s="12">
        <f>OPFP!C154</f>
        <v>0.67972051762912167</v>
      </c>
      <c r="D154" s="12">
        <v>0.80528765916824341</v>
      </c>
      <c r="E154" s="13">
        <v>0.84380131959915161</v>
      </c>
    </row>
    <row r="155" spans="1:5" x14ac:dyDescent="0.2">
      <c r="A155" t="s">
        <v>11</v>
      </c>
      <c r="B155" s="11">
        <v>2017</v>
      </c>
      <c r="C155" s="12">
        <f>OPFP!C155</f>
        <v>0.49321119025593679</v>
      </c>
      <c r="D155" s="12">
        <v>0.72384923696517944</v>
      </c>
      <c r="E155" s="13">
        <v>0.70954644680023193</v>
      </c>
    </row>
    <row r="156" spans="1:5" x14ac:dyDescent="0.2">
      <c r="A156" t="s">
        <v>12</v>
      </c>
      <c r="B156" s="11">
        <v>2017</v>
      </c>
      <c r="C156" s="12">
        <f>OPFP!C156</f>
        <v>0.54456073632486335</v>
      </c>
      <c r="D156" s="12">
        <v>0.76249164342880249</v>
      </c>
      <c r="E156" s="13">
        <v>0.79752004146575928</v>
      </c>
    </row>
    <row r="157" spans="1:5" x14ac:dyDescent="0.2">
      <c r="A157" t="s">
        <v>13</v>
      </c>
      <c r="B157" s="11">
        <v>2017</v>
      </c>
      <c r="C157" s="12">
        <f>OPFP!C157</f>
        <v>0.5269531312988619</v>
      </c>
      <c r="D157" s="12">
        <v>0.87105917930603027</v>
      </c>
      <c r="E157" s="13">
        <v>0.831787109375</v>
      </c>
    </row>
    <row r="158" spans="1:5" x14ac:dyDescent="0.2">
      <c r="A158" t="s">
        <v>1</v>
      </c>
      <c r="B158" s="11">
        <v>2018</v>
      </c>
      <c r="C158" s="12">
        <f>OPFP!C158</f>
        <v>0.37588347913675985</v>
      </c>
      <c r="D158" s="12">
        <v>0.49832528829574585</v>
      </c>
      <c r="E158" s="13">
        <v>0.52411538362503052</v>
      </c>
    </row>
    <row r="159" spans="1:5" x14ac:dyDescent="0.2">
      <c r="A159" t="s">
        <v>2</v>
      </c>
      <c r="B159" s="11">
        <v>2018</v>
      </c>
      <c r="C159" s="12">
        <f>OPFP!C159</f>
        <v>0.44512187943718107</v>
      </c>
      <c r="D159" s="12">
        <v>0.67360061407089233</v>
      </c>
      <c r="E159" s="13">
        <v>0.66123950481414795</v>
      </c>
    </row>
    <row r="160" spans="1:5" x14ac:dyDescent="0.2">
      <c r="A160" t="s">
        <v>3</v>
      </c>
      <c r="B160" s="11">
        <v>2018</v>
      </c>
      <c r="C160" s="12">
        <f>OPFP!C160</f>
        <v>0.56256543396811765</v>
      </c>
      <c r="D160" s="12">
        <v>0.86798804998397827</v>
      </c>
      <c r="E160" s="13">
        <v>0.87730699777603149</v>
      </c>
    </row>
    <row r="161" spans="1:5" x14ac:dyDescent="0.2">
      <c r="A161" t="s">
        <v>4</v>
      </c>
      <c r="B161" s="11">
        <v>2018</v>
      </c>
      <c r="C161" s="12">
        <f>OPFP!C161</f>
        <v>0.55886616109079978</v>
      </c>
      <c r="D161" s="12">
        <v>0.72675162553787231</v>
      </c>
      <c r="E161" s="13">
        <v>0.77147561311721802</v>
      </c>
    </row>
    <row r="162" spans="1:5" x14ac:dyDescent="0.2">
      <c r="A162" t="s">
        <v>5</v>
      </c>
      <c r="B162" s="11">
        <v>2018</v>
      </c>
      <c r="C162" s="12">
        <f>OPFP!C162</f>
        <v>0.52450978500907108</v>
      </c>
      <c r="D162" s="12">
        <v>0.70206636190414429</v>
      </c>
      <c r="E162" s="13">
        <v>0.69926416873931885</v>
      </c>
    </row>
    <row r="163" spans="1:5" x14ac:dyDescent="0.2">
      <c r="A163" t="s">
        <v>6</v>
      </c>
      <c r="B163" s="11">
        <v>2018</v>
      </c>
      <c r="C163" s="12">
        <f>OPFP!C163</f>
        <v>0.49714858020593217</v>
      </c>
      <c r="D163" s="12">
        <v>0.62089276313781738</v>
      </c>
      <c r="E163" s="13">
        <v>0.71788758039474487</v>
      </c>
    </row>
    <row r="164" spans="1:5" x14ac:dyDescent="0.2">
      <c r="A164" t="s">
        <v>7</v>
      </c>
      <c r="B164" s="11">
        <v>2018</v>
      </c>
      <c r="C164" s="12">
        <f>OPFP!C164</f>
        <v>0.60075211161962838</v>
      </c>
      <c r="D164" s="12">
        <v>0.76621311902999878</v>
      </c>
      <c r="E164" s="13">
        <v>0.81569957733154297</v>
      </c>
    </row>
    <row r="165" spans="1:5" x14ac:dyDescent="0.2">
      <c r="A165" t="s">
        <v>8</v>
      </c>
      <c r="B165" s="11">
        <v>2018</v>
      </c>
      <c r="C165" s="12">
        <f>OPFP!C165</f>
        <v>0.39571528261489147</v>
      </c>
      <c r="D165" s="12">
        <v>0.66871541738510132</v>
      </c>
      <c r="E165" s="13">
        <v>0.65786391496658325</v>
      </c>
    </row>
    <row r="166" spans="1:5" x14ac:dyDescent="0.2">
      <c r="A166" t="s">
        <v>9</v>
      </c>
      <c r="B166" s="11">
        <v>2018</v>
      </c>
      <c r="C166" s="12">
        <f>OPFP!C166</f>
        <v>0.6899120668373947</v>
      </c>
      <c r="D166" s="12">
        <v>0.91083836555480957</v>
      </c>
      <c r="E166" s="13">
        <v>0.9128991961479187</v>
      </c>
    </row>
    <row r="167" spans="1:5" x14ac:dyDescent="0.2">
      <c r="A167" t="s">
        <v>10</v>
      </c>
      <c r="B167" s="11">
        <v>2018</v>
      </c>
      <c r="C167" s="12">
        <f>OPFP!C167</f>
        <v>0.71060070101587058</v>
      </c>
      <c r="D167" s="12">
        <v>0.83003133535385132</v>
      </c>
      <c r="E167" s="13">
        <v>0.86240679025650024</v>
      </c>
    </row>
    <row r="168" spans="1:5" x14ac:dyDescent="0.2">
      <c r="A168" t="s">
        <v>11</v>
      </c>
      <c r="B168" s="11">
        <v>2018</v>
      </c>
      <c r="C168" s="12">
        <f>OPFP!C168</f>
        <v>0.51560280172880713</v>
      </c>
      <c r="D168" s="12">
        <v>0.79425960779190063</v>
      </c>
      <c r="E168" s="13">
        <v>0.77766251564025879</v>
      </c>
    </row>
    <row r="169" spans="1:5" x14ac:dyDescent="0.2">
      <c r="A169" t="s">
        <v>12</v>
      </c>
      <c r="B169" s="11">
        <v>2018</v>
      </c>
      <c r="C169" s="12">
        <f>OPFP!C169</f>
        <v>0.55043036668347434</v>
      </c>
      <c r="D169" s="12">
        <v>0.7925642728805542</v>
      </c>
      <c r="E169" s="13">
        <v>0.82653707265853882</v>
      </c>
    </row>
    <row r="170" spans="1:5" x14ac:dyDescent="0.2">
      <c r="A170" t="s">
        <v>13</v>
      </c>
      <c r="B170" s="11">
        <v>2018</v>
      </c>
      <c r="C170" s="12">
        <f>OPFP!C170</f>
        <v>0.6598153845788578</v>
      </c>
      <c r="D170" s="12">
        <v>0.95128494501113892</v>
      </c>
      <c r="E170" s="13">
        <v>0.93567037582397461</v>
      </c>
    </row>
    <row r="171" spans="1:5" x14ac:dyDescent="0.2">
      <c r="A171" t="s">
        <v>1</v>
      </c>
      <c r="B171" s="11">
        <v>2019</v>
      </c>
      <c r="C171" s="12">
        <f>OPFP!C171</f>
        <v>0.39050653347938902</v>
      </c>
      <c r="D171" s="12">
        <v>0.52745163440704346</v>
      </c>
      <c r="E171" s="13">
        <v>0.55225300788879395</v>
      </c>
    </row>
    <row r="172" spans="1:5" x14ac:dyDescent="0.2">
      <c r="A172" t="s">
        <v>2</v>
      </c>
      <c r="B172" s="11">
        <v>2019</v>
      </c>
      <c r="C172" s="12">
        <f>OPFP!C172</f>
        <v>0.46719321503851274</v>
      </c>
      <c r="D172" s="12">
        <v>0.71759992837905884</v>
      </c>
      <c r="E172" s="13">
        <v>0.70080924034118652</v>
      </c>
    </row>
    <row r="173" spans="1:5" x14ac:dyDescent="0.2">
      <c r="A173" t="s">
        <v>3</v>
      </c>
      <c r="B173" s="11">
        <v>2019</v>
      </c>
      <c r="C173" s="12">
        <f>OPFP!C173</f>
        <v>0.52036539049963337</v>
      </c>
      <c r="D173" s="12">
        <v>0.81999808549880981</v>
      </c>
      <c r="E173" s="13">
        <v>0.83285951614379883</v>
      </c>
    </row>
    <row r="174" spans="1:5" x14ac:dyDescent="0.2">
      <c r="A174" t="s">
        <v>4</v>
      </c>
      <c r="B174" s="11">
        <v>2019</v>
      </c>
      <c r="C174" s="12">
        <f>OPFP!C174</f>
        <v>0.54592800514973927</v>
      </c>
      <c r="D174" s="12">
        <v>0.72204816341400146</v>
      </c>
      <c r="E174" s="13">
        <v>0.76162338256835938</v>
      </c>
    </row>
    <row r="175" spans="1:5" x14ac:dyDescent="0.2">
      <c r="A175" t="s">
        <v>5</v>
      </c>
      <c r="B175" s="11">
        <v>2019</v>
      </c>
      <c r="C175" s="12">
        <f>OPFP!C175</f>
        <v>0.55873740771726843</v>
      </c>
      <c r="D175" s="12">
        <v>0.75168728828430176</v>
      </c>
      <c r="E175" s="13">
        <v>0.74427658319473267</v>
      </c>
    </row>
    <row r="176" spans="1:5" x14ac:dyDescent="0.2">
      <c r="A176" t="s">
        <v>6</v>
      </c>
      <c r="B176" s="11">
        <v>2019</v>
      </c>
      <c r="C176" s="12">
        <f>OPFP!C176</f>
        <v>0.47040453093162538</v>
      </c>
      <c r="D176" s="12">
        <v>0.61584484577178955</v>
      </c>
      <c r="E176" s="13">
        <v>0.71129345893859863</v>
      </c>
    </row>
    <row r="177" spans="1:5" x14ac:dyDescent="0.2">
      <c r="A177" t="s">
        <v>7</v>
      </c>
      <c r="B177" s="11">
        <v>2019</v>
      </c>
      <c r="C177" s="12">
        <f>OPFP!C177</f>
        <v>0.52242954994290436</v>
      </c>
      <c r="D177" s="12">
        <v>0.69407600164413452</v>
      </c>
      <c r="E177" s="13">
        <v>0.74680054187774658</v>
      </c>
    </row>
    <row r="178" spans="1:5" x14ac:dyDescent="0.2">
      <c r="A178" t="s">
        <v>8</v>
      </c>
      <c r="B178" s="11">
        <v>2019</v>
      </c>
      <c r="C178" s="12">
        <f>OPFP!C178</f>
        <v>0.39485654757152738</v>
      </c>
      <c r="D178" s="12">
        <v>0.67883813381195068</v>
      </c>
      <c r="E178" s="13">
        <v>0.66737258434295654</v>
      </c>
    </row>
    <row r="179" spans="1:5" x14ac:dyDescent="0.2">
      <c r="A179" t="s">
        <v>9</v>
      </c>
      <c r="B179" s="11">
        <v>2019</v>
      </c>
      <c r="C179" s="12">
        <f>OPFP!C179</f>
        <v>0.714669713219791</v>
      </c>
      <c r="D179" s="12">
        <v>0.92260324954986572</v>
      </c>
      <c r="E179" s="13">
        <v>0.92300373315811157</v>
      </c>
    </row>
    <row r="180" spans="1:5" x14ac:dyDescent="0.2">
      <c r="A180" t="s">
        <v>10</v>
      </c>
      <c r="B180" s="11">
        <v>2019</v>
      </c>
      <c r="C180" s="12">
        <f>OPFP!C180</f>
        <v>0.68164672349621946</v>
      </c>
      <c r="D180" s="12">
        <v>0.82368922233581543</v>
      </c>
      <c r="E180" s="13">
        <v>0.85522770881652832</v>
      </c>
    </row>
    <row r="181" spans="1:5" x14ac:dyDescent="0.2">
      <c r="A181" t="s">
        <v>11</v>
      </c>
      <c r="B181" s="11">
        <v>2019</v>
      </c>
      <c r="C181" s="12">
        <f>OPFP!C181</f>
        <v>0.50637900501885891</v>
      </c>
      <c r="D181" s="12">
        <v>0.79456311464309692</v>
      </c>
      <c r="E181" s="13">
        <v>0.77784311771392822</v>
      </c>
    </row>
    <row r="182" spans="1:5" x14ac:dyDescent="0.2">
      <c r="A182" t="s">
        <v>12</v>
      </c>
      <c r="B182" s="11">
        <v>2019</v>
      </c>
      <c r="C182" s="12">
        <f>OPFP!C182</f>
        <v>0.60105868611411439</v>
      </c>
      <c r="D182" s="12">
        <v>0.85707682371139526</v>
      </c>
      <c r="E182" s="13">
        <v>0.88219130039215088</v>
      </c>
    </row>
    <row r="183" spans="1:5" x14ac:dyDescent="0.2">
      <c r="A183" t="s">
        <v>13</v>
      </c>
      <c r="B183" s="11">
        <v>2019</v>
      </c>
      <c r="C183" s="12">
        <f>OPFP!C183</f>
        <v>0.66403298500179009</v>
      </c>
      <c r="D183" s="12">
        <v>0.95359528064727783</v>
      </c>
      <c r="E183" s="13">
        <v>0.93827348947525024</v>
      </c>
    </row>
    <row r="184" spans="1:5" x14ac:dyDescent="0.2">
      <c r="A184" t="s">
        <v>1</v>
      </c>
      <c r="B184" s="11">
        <v>2020</v>
      </c>
      <c r="C184" s="12">
        <f>OPFP!C184</f>
        <v>0.41631955687075584</v>
      </c>
      <c r="D184" s="12">
        <v>0.56365019083023071</v>
      </c>
      <c r="E184" s="13">
        <v>0.58843708038330078</v>
      </c>
    </row>
    <row r="185" spans="1:5" x14ac:dyDescent="0.2">
      <c r="A185" t="s">
        <v>2</v>
      </c>
      <c r="B185" s="11">
        <v>2020</v>
      </c>
      <c r="C185" s="12">
        <f>OPFP!C185</f>
        <v>0.51466655745135792</v>
      </c>
      <c r="D185" s="12">
        <v>0.81168824434280396</v>
      </c>
      <c r="E185" s="13">
        <v>0.78998440504074097</v>
      </c>
    </row>
    <row r="186" spans="1:5" x14ac:dyDescent="0.2">
      <c r="A186" t="s">
        <v>3</v>
      </c>
      <c r="B186" s="11">
        <v>2020</v>
      </c>
      <c r="C186" s="12">
        <f>OPFP!C186</f>
        <v>0.52614687698132057</v>
      </c>
      <c r="D186" s="12">
        <v>0.85240250825881958</v>
      </c>
      <c r="E186" s="13">
        <v>0.86408913135528564</v>
      </c>
    </row>
    <row r="187" spans="1:5" x14ac:dyDescent="0.2">
      <c r="A187" t="s">
        <v>4</v>
      </c>
      <c r="B187" s="11">
        <v>2020</v>
      </c>
      <c r="C187" s="12">
        <f>OPFP!C187</f>
        <v>0.6189429897077432</v>
      </c>
      <c r="D187" s="12">
        <v>0.82625454664230347</v>
      </c>
      <c r="E187" s="13">
        <v>0.85472667217254639</v>
      </c>
    </row>
    <row r="188" spans="1:5" x14ac:dyDescent="0.2">
      <c r="A188" t="s">
        <v>5</v>
      </c>
      <c r="B188" s="11">
        <v>2020</v>
      </c>
      <c r="C188" s="12">
        <f>OPFP!C188</f>
        <v>0.57877480604637321</v>
      </c>
      <c r="D188" s="12">
        <v>0.78851807117462158</v>
      </c>
      <c r="E188" s="13">
        <v>0.77907747030258179</v>
      </c>
    </row>
    <row r="189" spans="1:5" x14ac:dyDescent="0.2">
      <c r="A189" t="s">
        <v>6</v>
      </c>
      <c r="B189" s="11">
        <v>2020</v>
      </c>
      <c r="C189" s="12">
        <f>OPFP!C189</f>
        <v>0.45004843956154406</v>
      </c>
      <c r="D189" s="12">
        <v>0.59330546855926514</v>
      </c>
      <c r="E189" s="13">
        <v>0.68544691801071167</v>
      </c>
    </row>
    <row r="190" spans="1:5" x14ac:dyDescent="0.2">
      <c r="A190" t="s">
        <v>7</v>
      </c>
      <c r="B190" s="11">
        <v>2020</v>
      </c>
      <c r="C190" s="12">
        <f>OPFP!C190</f>
        <v>0.53820596839898571</v>
      </c>
      <c r="D190" s="12">
        <v>0.72636651992797852</v>
      </c>
      <c r="E190" s="13">
        <v>0.77860313653945923</v>
      </c>
    </row>
    <row r="191" spans="1:5" x14ac:dyDescent="0.2">
      <c r="A191" t="s">
        <v>8</v>
      </c>
      <c r="B191" s="11">
        <v>2020</v>
      </c>
      <c r="C191" s="12">
        <f>OPFP!C191</f>
        <v>0.4470787526464185</v>
      </c>
      <c r="D191" s="12">
        <v>0.77355039119720459</v>
      </c>
      <c r="E191" s="13">
        <v>0.75811272859573364</v>
      </c>
    </row>
    <row r="192" spans="1:5" x14ac:dyDescent="0.2">
      <c r="A192" t="s">
        <v>9</v>
      </c>
      <c r="B192" s="11">
        <v>2020</v>
      </c>
      <c r="C192" s="12">
        <f>OPFP!C192</f>
        <v>0.75871029185120242</v>
      </c>
      <c r="D192" s="12">
        <v>0.93804311752319336</v>
      </c>
      <c r="E192" s="13">
        <v>0.93830722570419312</v>
      </c>
    </row>
    <row r="193" spans="1:5" x14ac:dyDescent="0.2">
      <c r="A193" t="s">
        <v>10</v>
      </c>
      <c r="B193" s="11">
        <v>2020</v>
      </c>
      <c r="C193" s="12">
        <f>OPFP!C193</f>
        <v>0.78660555357866613</v>
      </c>
      <c r="D193" s="12">
        <v>0.89572888612747192</v>
      </c>
      <c r="E193" s="13">
        <v>0.91303503513336182</v>
      </c>
    </row>
    <row r="194" spans="1:5" x14ac:dyDescent="0.2">
      <c r="A194" t="s">
        <v>11</v>
      </c>
      <c r="B194" s="11">
        <v>2020</v>
      </c>
      <c r="C194" s="12">
        <f>OPFP!C194</f>
        <v>0.49895280919284246</v>
      </c>
      <c r="D194" s="12">
        <v>0.78579580783843994</v>
      </c>
      <c r="E194" s="13">
        <v>0.77040195465087891</v>
      </c>
    </row>
    <row r="195" spans="1:5" x14ac:dyDescent="0.2">
      <c r="A195" t="s">
        <v>12</v>
      </c>
      <c r="B195" s="11">
        <v>2020</v>
      </c>
      <c r="C195" s="12">
        <f>OPFP!C195</f>
        <v>0.57330385113557703</v>
      </c>
      <c r="D195" s="12">
        <v>0.82885056734085083</v>
      </c>
      <c r="E195" s="13">
        <v>0.85796505212783813</v>
      </c>
    </row>
    <row r="196" spans="1:5" x14ac:dyDescent="0.2">
      <c r="A196" t="s">
        <v>13</v>
      </c>
      <c r="B196" s="11">
        <v>2020</v>
      </c>
      <c r="C196" s="12">
        <f>OPFP!C196</f>
        <v>0.64647326060029042</v>
      </c>
      <c r="D196" s="12">
        <v>0.94784986972808838</v>
      </c>
      <c r="E196" s="13">
        <v>0.92971658706665039</v>
      </c>
    </row>
    <row r="197" spans="1:5" x14ac:dyDescent="0.2">
      <c r="A197" t="s">
        <v>1</v>
      </c>
      <c r="B197" s="11">
        <v>2021</v>
      </c>
      <c r="C197" s="12">
        <f>OPFP!C197</f>
        <v>0.4474072394514978</v>
      </c>
      <c r="D197" s="12">
        <v>0.61522167921066284</v>
      </c>
      <c r="E197" s="13">
        <v>0.64210259914398193</v>
      </c>
    </row>
    <row r="198" spans="1:5" x14ac:dyDescent="0.2">
      <c r="A198" t="s">
        <v>2</v>
      </c>
      <c r="B198" s="11">
        <v>2021</v>
      </c>
      <c r="C198" s="12">
        <f>OPFP!C198</f>
        <v>0.566895316434045</v>
      </c>
      <c r="D198" s="12">
        <v>0.85858660936355591</v>
      </c>
      <c r="E198" s="13">
        <v>0.83661454916000366</v>
      </c>
    </row>
    <row r="199" spans="1:5" x14ac:dyDescent="0.2">
      <c r="A199" t="s">
        <v>3</v>
      </c>
      <c r="B199" s="11">
        <v>2021</v>
      </c>
      <c r="C199" s="12">
        <f>OPFP!C199</f>
        <v>0.59258648660386193</v>
      </c>
      <c r="D199" s="12">
        <v>0.90551596879959106</v>
      </c>
      <c r="E199" s="13">
        <v>0.91157138347625732</v>
      </c>
    </row>
    <row r="200" spans="1:5" x14ac:dyDescent="0.2">
      <c r="A200" t="s">
        <v>4</v>
      </c>
      <c r="B200" s="11">
        <v>2021</v>
      </c>
      <c r="C200" s="12">
        <f>OPFP!C200</f>
        <v>0.62495349198637618</v>
      </c>
      <c r="D200" s="12">
        <v>0.81492167711257935</v>
      </c>
      <c r="E200" s="13">
        <v>0.84121155738830566</v>
      </c>
    </row>
    <row r="201" spans="1:5" x14ac:dyDescent="0.2">
      <c r="A201" t="s">
        <v>5</v>
      </c>
      <c r="B201" s="11">
        <v>2021</v>
      </c>
      <c r="C201" s="12">
        <f>OPFP!C201</f>
        <v>0.5661393664503036</v>
      </c>
      <c r="D201" s="12">
        <v>0.78137111663818359</v>
      </c>
      <c r="E201" s="13">
        <v>0.76954925060272217</v>
      </c>
    </row>
    <row r="202" spans="1:5" x14ac:dyDescent="0.2">
      <c r="A202" t="s">
        <v>6</v>
      </c>
      <c r="B202" s="11">
        <v>2021</v>
      </c>
      <c r="C202" s="12">
        <f>OPFP!C202</f>
        <v>0.56454555500123516</v>
      </c>
      <c r="D202" s="12">
        <v>0.7428629994392395</v>
      </c>
      <c r="E202" s="13">
        <v>0.84194850921630859</v>
      </c>
    </row>
    <row r="203" spans="1:5" x14ac:dyDescent="0.2">
      <c r="A203" t="s">
        <v>7</v>
      </c>
      <c r="B203" s="11">
        <v>2021</v>
      </c>
      <c r="C203" s="12">
        <f>OPFP!C203</f>
        <v>0.57063143958538542</v>
      </c>
      <c r="D203" s="12">
        <v>0.75269347429275513</v>
      </c>
      <c r="E203" s="13">
        <v>0.80350792407989502</v>
      </c>
    </row>
    <row r="204" spans="1:5" x14ac:dyDescent="0.2">
      <c r="A204" t="s">
        <v>8</v>
      </c>
      <c r="B204" s="11">
        <v>2021</v>
      </c>
      <c r="C204" s="12">
        <f>OPFP!C204</f>
        <v>0.50280690268451034</v>
      </c>
      <c r="D204" s="12">
        <v>0.85026603937149048</v>
      </c>
      <c r="E204" s="13">
        <v>0.83423858880996704</v>
      </c>
    </row>
    <row r="205" spans="1:5" x14ac:dyDescent="0.2">
      <c r="A205" t="s">
        <v>9</v>
      </c>
      <c r="B205" s="11">
        <v>2021</v>
      </c>
      <c r="C205" s="12">
        <f>OPFP!C205</f>
        <v>0.77892447256870545</v>
      </c>
      <c r="D205" s="12">
        <v>0.93790280818939209</v>
      </c>
      <c r="E205" s="13">
        <v>0.93742763996124268</v>
      </c>
    </row>
    <row r="206" spans="1:5" x14ac:dyDescent="0.2">
      <c r="A206" t="s">
        <v>10</v>
      </c>
      <c r="B206" s="11">
        <v>2021</v>
      </c>
      <c r="C206" s="12">
        <f>OPFP!C206</f>
        <v>0.76592493247991067</v>
      </c>
      <c r="D206" s="12">
        <v>0.89161813259124756</v>
      </c>
      <c r="E206" s="13">
        <v>0.90955537557601929</v>
      </c>
    </row>
    <row r="207" spans="1:5" x14ac:dyDescent="0.2">
      <c r="A207" t="s">
        <v>11</v>
      </c>
      <c r="B207" s="11">
        <v>2021</v>
      </c>
      <c r="C207" s="12">
        <f>OPFP!C207</f>
        <v>0.51489131939116817</v>
      </c>
      <c r="D207" s="12">
        <v>0.7785065770149231</v>
      </c>
      <c r="E207" s="13">
        <v>0.76274937391281128</v>
      </c>
    </row>
    <row r="208" spans="1:5" x14ac:dyDescent="0.2">
      <c r="A208" t="s">
        <v>12</v>
      </c>
      <c r="B208" s="11">
        <v>2021</v>
      </c>
      <c r="C208" s="12">
        <f>OPFP!C208</f>
        <v>0.54134234715767648</v>
      </c>
      <c r="D208" s="12">
        <v>0.80829232931137085</v>
      </c>
      <c r="E208" s="13">
        <v>0.83907181024551392</v>
      </c>
    </row>
    <row r="209" spans="1:5" x14ac:dyDescent="0.2">
      <c r="A209" t="s">
        <v>13</v>
      </c>
      <c r="B209" s="11">
        <v>2021</v>
      </c>
      <c r="C209" s="12">
        <f>OPFP!C209</f>
        <v>0.66331319280370038</v>
      </c>
      <c r="D209" s="12">
        <v>0.94960123300552368</v>
      </c>
      <c r="E209" s="13">
        <v>0.93227130174636841</v>
      </c>
    </row>
    <row r="210" spans="1:5" x14ac:dyDescent="0.2">
      <c r="A210" t="s">
        <v>1</v>
      </c>
      <c r="B210" s="11">
        <v>2022</v>
      </c>
      <c r="C210" s="12">
        <f>OPFP!C210</f>
        <v>0.42415011644191958</v>
      </c>
      <c r="D210" s="12">
        <v>0.60237187147140503</v>
      </c>
      <c r="E210" s="13">
        <v>0.63001620769500732</v>
      </c>
    </row>
    <row r="211" spans="1:5" x14ac:dyDescent="0.2">
      <c r="A211" t="s">
        <v>2</v>
      </c>
      <c r="B211" s="11">
        <v>2022</v>
      </c>
      <c r="C211" s="12">
        <f>OPFP!C211</f>
        <v>0.64246142815042395</v>
      </c>
      <c r="D211" s="12">
        <v>0.92216873168945312</v>
      </c>
      <c r="E211" s="13">
        <v>0.90713721513748169</v>
      </c>
    </row>
    <row r="212" spans="1:5" x14ac:dyDescent="0.2">
      <c r="A212" t="s">
        <v>3</v>
      </c>
      <c r="B212" s="11">
        <v>2022</v>
      </c>
      <c r="C212" s="12">
        <f>OPFP!C212</f>
        <v>0.58091508974698747</v>
      </c>
      <c r="D212" s="12">
        <v>0.89716655015945435</v>
      </c>
      <c r="E212" s="13">
        <v>0.90413039922714233</v>
      </c>
    </row>
    <row r="213" spans="1:5" x14ac:dyDescent="0.2">
      <c r="A213" t="s">
        <v>4</v>
      </c>
      <c r="B213" s="11">
        <v>2022</v>
      </c>
      <c r="C213" s="12">
        <f>OPFP!C213</f>
        <v>0.60730404087739065</v>
      </c>
      <c r="D213" s="12">
        <v>0.82975554466247559</v>
      </c>
      <c r="E213" s="13">
        <v>0.85183048248291016</v>
      </c>
    </row>
    <row r="214" spans="1:5" x14ac:dyDescent="0.2">
      <c r="A214" t="s">
        <v>5</v>
      </c>
      <c r="B214" s="11">
        <v>2022</v>
      </c>
      <c r="C214" s="12">
        <f>OPFP!C214</f>
        <v>0.54088693712690339</v>
      </c>
      <c r="D214" s="12">
        <v>0.77477562427520752</v>
      </c>
      <c r="E214" s="13">
        <v>0.76831561326980591</v>
      </c>
    </row>
    <row r="215" spans="1:5" x14ac:dyDescent="0.2">
      <c r="A215" t="s">
        <v>6</v>
      </c>
      <c r="B215" s="11">
        <v>2022</v>
      </c>
      <c r="C215" s="12">
        <f>OPFP!C215</f>
        <v>0.53026362141937755</v>
      </c>
      <c r="D215" s="12">
        <v>0.74405831098556519</v>
      </c>
      <c r="E215" s="13">
        <v>0.84121412038803101</v>
      </c>
    </row>
    <row r="216" spans="1:5" x14ac:dyDescent="0.2">
      <c r="A216" t="s">
        <v>7</v>
      </c>
      <c r="B216" s="11">
        <v>2022</v>
      </c>
      <c r="C216" s="12">
        <f>OPFP!C216</f>
        <v>0.60477952505784005</v>
      </c>
      <c r="D216" s="12">
        <v>0.80144661664962769</v>
      </c>
      <c r="E216" s="13">
        <v>0.84939694404602051</v>
      </c>
    </row>
    <row r="217" spans="1:5" x14ac:dyDescent="0.2">
      <c r="A217" t="s">
        <v>8</v>
      </c>
      <c r="B217" s="11">
        <v>2022</v>
      </c>
      <c r="C217" s="12">
        <f>OPFP!C217</f>
        <v>0.52554238409698473</v>
      </c>
      <c r="D217" s="12">
        <v>0.87779170274734497</v>
      </c>
      <c r="E217" s="13">
        <v>0.86296898126602173</v>
      </c>
    </row>
    <row r="218" spans="1:5" x14ac:dyDescent="0.2">
      <c r="A218" t="s">
        <v>9</v>
      </c>
      <c r="B218" s="11">
        <v>2022</v>
      </c>
      <c r="C218" s="12">
        <f>OPFP!C218</f>
        <v>0.74710423621846744</v>
      </c>
      <c r="D218" s="12">
        <v>0.93455046415328979</v>
      </c>
      <c r="E218" s="13">
        <v>0.93298286199569702</v>
      </c>
    </row>
    <row r="219" spans="1:5" x14ac:dyDescent="0.2">
      <c r="A219" t="s">
        <v>10</v>
      </c>
      <c r="B219" s="11">
        <v>2022</v>
      </c>
      <c r="C219" s="12">
        <f>OPFP!C219</f>
        <v>0.71205829010969313</v>
      </c>
      <c r="D219" s="12">
        <v>0.86309361457824707</v>
      </c>
      <c r="E219" s="13">
        <v>0.88632220029830933</v>
      </c>
    </row>
    <row r="220" spans="1:5" x14ac:dyDescent="0.2">
      <c r="A220" t="s">
        <v>11</v>
      </c>
      <c r="B220" s="11">
        <v>2022</v>
      </c>
      <c r="C220" s="12">
        <f>OPFP!C220</f>
        <v>0.51347374623249231</v>
      </c>
      <c r="D220" s="12">
        <v>0.80505609512329102</v>
      </c>
      <c r="E220" s="13">
        <v>0.7878909707069397</v>
      </c>
    </row>
    <row r="221" spans="1:5" x14ac:dyDescent="0.2">
      <c r="A221" t="s">
        <v>12</v>
      </c>
      <c r="B221" s="11">
        <v>2022</v>
      </c>
      <c r="C221" s="12">
        <f>OPFP!C221</f>
        <v>0.53293326301608557</v>
      </c>
      <c r="D221" s="12">
        <v>0.82438129186630249</v>
      </c>
      <c r="E221" s="13">
        <v>0.85270160436630249</v>
      </c>
    </row>
    <row r="222" spans="1:5" x14ac:dyDescent="0.2">
      <c r="A222" t="s">
        <v>13</v>
      </c>
      <c r="B222" s="11">
        <v>2022</v>
      </c>
      <c r="C222" s="12">
        <f>OPFP!C222</f>
        <v>0.63360885467073014</v>
      </c>
      <c r="D222" s="12">
        <v>0.946330726146698</v>
      </c>
      <c r="E222" s="13">
        <v>0.92738890647888184</v>
      </c>
    </row>
    <row r="223" spans="1:5" x14ac:dyDescent="0.2">
      <c r="A223" t="s">
        <v>1</v>
      </c>
      <c r="B223" s="11">
        <v>2023</v>
      </c>
      <c r="C223" s="12">
        <f>OPFP!C223</f>
        <v>0.48678796490825071</v>
      </c>
      <c r="D223" s="12">
        <v>0.68406844139099121</v>
      </c>
      <c r="E223" s="13">
        <v>0.73157346248626709</v>
      </c>
    </row>
    <row r="224" spans="1:5" x14ac:dyDescent="0.2">
      <c r="A224" t="s">
        <v>2</v>
      </c>
      <c r="B224" s="11">
        <v>2023</v>
      </c>
      <c r="C224" s="12">
        <f>OPFP!C224</f>
        <v>0.60040151465013558</v>
      </c>
      <c r="D224" s="12">
        <v>0.88820332288742065</v>
      </c>
      <c r="E224" s="13">
        <v>0.86766272783279419</v>
      </c>
    </row>
    <row r="225" spans="1:5" x14ac:dyDescent="0.2">
      <c r="A225" t="s">
        <v>3</v>
      </c>
      <c r="B225" s="11">
        <v>2023</v>
      </c>
      <c r="C225" s="12">
        <f>OPFP!C225</f>
        <v>0.55042814082799651</v>
      </c>
      <c r="D225" s="12">
        <v>0.87268280982971191</v>
      </c>
      <c r="E225" s="13">
        <v>0.88245552778244019</v>
      </c>
    </row>
    <row r="226" spans="1:5" x14ac:dyDescent="0.2">
      <c r="A226" t="s">
        <v>4</v>
      </c>
      <c r="B226" s="11">
        <v>2023</v>
      </c>
      <c r="C226" s="12">
        <f>OPFP!C226</f>
        <v>0.61995120331231035</v>
      </c>
      <c r="D226" s="12">
        <v>0.83319348096847534</v>
      </c>
      <c r="E226" s="13">
        <v>0.85197204351425171</v>
      </c>
    </row>
    <row r="227" spans="1:5" x14ac:dyDescent="0.2">
      <c r="A227" t="s">
        <v>5</v>
      </c>
      <c r="B227" s="11">
        <v>2023</v>
      </c>
      <c r="C227" s="12">
        <f>OPFP!C227</f>
        <v>0.51652643282521504</v>
      </c>
      <c r="D227" s="12">
        <v>0.73325932025909424</v>
      </c>
      <c r="E227" s="13">
        <v>0.72312718629837036</v>
      </c>
    </row>
    <row r="228" spans="1:5" x14ac:dyDescent="0.2">
      <c r="A228" t="s">
        <v>6</v>
      </c>
      <c r="B228" s="11">
        <v>2023</v>
      </c>
      <c r="C228" s="12">
        <f>OPFP!C228</f>
        <v>0.48858324100979444</v>
      </c>
      <c r="D228" s="12">
        <v>0.66959953308105469</v>
      </c>
      <c r="E228" s="13">
        <v>0.76509898900985718</v>
      </c>
    </row>
    <row r="229" spans="1:5" x14ac:dyDescent="0.2">
      <c r="A229" t="s">
        <v>7</v>
      </c>
      <c r="B229" s="11">
        <v>2023</v>
      </c>
      <c r="C229" s="12">
        <f>OPFP!C229</f>
        <v>0.55694129073698861</v>
      </c>
      <c r="D229" s="12">
        <v>0.75121855735778809</v>
      </c>
      <c r="E229" s="13">
        <v>0.80418640375137329</v>
      </c>
    </row>
    <row r="230" spans="1:5" x14ac:dyDescent="0.2">
      <c r="A230" t="s">
        <v>8</v>
      </c>
      <c r="B230" s="11">
        <v>2023</v>
      </c>
      <c r="C230" s="12">
        <f>OPFP!C230</f>
        <v>0.5033695989493171</v>
      </c>
      <c r="D230" s="12">
        <v>0.8458855152130127</v>
      </c>
      <c r="E230" s="13">
        <v>0.83036524057388306</v>
      </c>
    </row>
    <row r="231" spans="1:5" x14ac:dyDescent="0.2">
      <c r="A231" t="s">
        <v>9</v>
      </c>
      <c r="B231" s="11">
        <v>2023</v>
      </c>
      <c r="C231" s="12">
        <f>OPFP!C231</f>
        <v>0.66234168108279068</v>
      </c>
      <c r="D231" s="12">
        <v>0.90078461170196533</v>
      </c>
      <c r="E231" s="13">
        <v>0.8989940881729126</v>
      </c>
    </row>
    <row r="232" spans="1:5" x14ac:dyDescent="0.2">
      <c r="A232" t="s">
        <v>10</v>
      </c>
      <c r="B232" s="11">
        <v>2023</v>
      </c>
      <c r="C232" s="12">
        <f>OPFP!C232</f>
        <v>0.60803140098410513</v>
      </c>
      <c r="D232" s="12">
        <v>0.77125221490859985</v>
      </c>
      <c r="E232" s="13">
        <v>0.8045341968536377</v>
      </c>
    </row>
    <row r="233" spans="1:5" x14ac:dyDescent="0.2">
      <c r="A233" t="s">
        <v>11</v>
      </c>
      <c r="B233" s="11">
        <v>2023</v>
      </c>
      <c r="C233" s="12">
        <f>OPFP!C233</f>
        <v>0.53407502794932527</v>
      </c>
      <c r="D233" s="12">
        <v>0.84644418954849243</v>
      </c>
      <c r="E233" s="13">
        <v>0.82851660251617432</v>
      </c>
    </row>
    <row r="234" spans="1:5" x14ac:dyDescent="0.2">
      <c r="A234" t="s">
        <v>12</v>
      </c>
      <c r="B234" s="11">
        <v>2023</v>
      </c>
      <c r="C234" s="12">
        <f>OPFP!C234</f>
        <v>0.59406455356808097</v>
      </c>
      <c r="D234" s="12">
        <v>0.87718194723129272</v>
      </c>
      <c r="E234" s="13">
        <v>0.89671432971954346</v>
      </c>
    </row>
    <row r="235" spans="1:5" x14ac:dyDescent="0.2">
      <c r="A235" t="s">
        <v>13</v>
      </c>
      <c r="B235" s="11">
        <v>2023</v>
      </c>
      <c r="C235" s="12">
        <f>OPFP!C235</f>
        <v>0.63782873041259547</v>
      </c>
      <c r="D235" s="12">
        <v>0.94701439142227173</v>
      </c>
      <c r="E235" s="13">
        <v>0.92825978994369507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CFD54-57C9-4155-B76A-4F5EA2ED5BC6}">
  <dimension ref="A1:E235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8.83203125" defaultRowHeight="16" x14ac:dyDescent="0.2"/>
  <cols>
    <col min="3" max="3" width="12.5" customWidth="1"/>
    <col min="4" max="5" width="12.33203125" customWidth="1"/>
  </cols>
  <sheetData>
    <row r="1" spans="1:5" x14ac:dyDescent="0.2">
      <c r="A1" s="6" t="s">
        <v>20</v>
      </c>
      <c r="B1" s="6" t="s">
        <v>21</v>
      </c>
      <c r="C1" s="7" t="s">
        <v>17</v>
      </c>
      <c r="D1" s="7" t="s">
        <v>22</v>
      </c>
      <c r="E1" s="7" t="s">
        <v>23</v>
      </c>
    </row>
    <row r="2" spans="1:5" x14ac:dyDescent="0.2">
      <c r="A2" t="s">
        <v>1</v>
      </c>
      <c r="B2" s="11">
        <v>2006</v>
      </c>
      <c r="C2" s="12">
        <f>OPFP!C2</f>
        <v>0.41492953485655054</v>
      </c>
      <c r="D2" s="13">
        <v>0.3930792510509491</v>
      </c>
      <c r="E2" s="15">
        <v>0.40363949537277222</v>
      </c>
    </row>
    <row r="3" spans="1:5" x14ac:dyDescent="0.2">
      <c r="A3" t="s">
        <v>2</v>
      </c>
      <c r="B3" s="11">
        <v>2006</v>
      </c>
      <c r="C3" s="12">
        <f>OPFP!C3</f>
        <v>0.37458345587904324</v>
      </c>
      <c r="D3" s="13">
        <v>0.43892860412597656</v>
      </c>
      <c r="E3" s="15">
        <v>0.40750861167907715</v>
      </c>
    </row>
    <row r="4" spans="1:5" x14ac:dyDescent="0.2">
      <c r="A4" t="s">
        <v>3</v>
      </c>
      <c r="B4" s="11">
        <v>2006</v>
      </c>
      <c r="C4" s="12">
        <f>OPFP!C4</f>
        <v>0.63031681441895326</v>
      </c>
      <c r="D4" s="13">
        <v>0.7091103196144104</v>
      </c>
      <c r="E4" s="15">
        <v>0.7464061975479126</v>
      </c>
    </row>
    <row r="5" spans="1:5" x14ac:dyDescent="0.2">
      <c r="A5" t="s">
        <v>4</v>
      </c>
      <c r="B5" s="11">
        <v>2006</v>
      </c>
      <c r="C5" s="12">
        <f>OPFP!C5</f>
        <v>0.53109396443953505</v>
      </c>
      <c r="D5" s="13">
        <v>0.56058770418167114</v>
      </c>
      <c r="E5" s="15">
        <v>0.53581362962722778</v>
      </c>
    </row>
    <row r="6" spans="1:5" x14ac:dyDescent="0.2">
      <c r="A6" t="s">
        <v>5</v>
      </c>
      <c r="B6" s="11">
        <v>2006</v>
      </c>
      <c r="C6" s="12">
        <f>OPFP!C6</f>
        <v>0.54948314151900091</v>
      </c>
      <c r="D6" s="13">
        <v>0.5923391580581665</v>
      </c>
      <c r="E6" s="15">
        <v>0.56091749668121338</v>
      </c>
    </row>
    <row r="7" spans="1:5" x14ac:dyDescent="0.2">
      <c r="A7" t="s">
        <v>6</v>
      </c>
      <c r="B7" s="11">
        <v>2006</v>
      </c>
      <c r="C7" s="12">
        <f>OPFP!C7</f>
        <v>0.35136704129298263</v>
      </c>
      <c r="D7" s="13">
        <v>0.4312569797039032</v>
      </c>
      <c r="E7" s="15">
        <v>0.50635331869125366</v>
      </c>
    </row>
    <row r="8" spans="1:5" x14ac:dyDescent="0.2">
      <c r="A8" t="s">
        <v>7</v>
      </c>
      <c r="B8" s="11">
        <v>2006</v>
      </c>
      <c r="C8" s="12">
        <f>OPFP!C8</f>
        <v>0.52748961193248478</v>
      </c>
      <c r="D8" s="13">
        <v>0.48523110151290894</v>
      </c>
      <c r="E8" s="15">
        <v>0.54819464683532715</v>
      </c>
    </row>
    <row r="9" spans="1:5" x14ac:dyDescent="0.2">
      <c r="A9" t="s">
        <v>8</v>
      </c>
      <c r="B9" s="11">
        <v>2006</v>
      </c>
      <c r="C9" s="12">
        <f>OPFP!C9</f>
        <v>0.44515556405007956</v>
      </c>
      <c r="D9" s="13">
        <v>0.59565573930740356</v>
      </c>
      <c r="E9" s="15">
        <v>0.62555807828903198</v>
      </c>
    </row>
    <row r="10" spans="1:5" x14ac:dyDescent="0.2">
      <c r="A10" t="s">
        <v>9</v>
      </c>
      <c r="B10" s="11">
        <v>2006</v>
      </c>
      <c r="C10" s="12">
        <f>OPFP!C10</f>
        <v>0.72124592903398965</v>
      </c>
      <c r="D10" s="13">
        <v>0.88079667091369629</v>
      </c>
      <c r="E10" s="15">
        <v>0.86789554357528687</v>
      </c>
    </row>
    <row r="11" spans="1:5" x14ac:dyDescent="0.2">
      <c r="A11" t="s">
        <v>10</v>
      </c>
      <c r="B11" s="11">
        <v>2006</v>
      </c>
      <c r="C11" s="12">
        <f>OPFP!C11</f>
        <v>0.95423769742472475</v>
      </c>
      <c r="D11" s="13">
        <v>0.88888227939605713</v>
      </c>
      <c r="E11" s="15">
        <v>0.92953521013259888</v>
      </c>
    </row>
    <row r="12" spans="1:5" x14ac:dyDescent="0.2">
      <c r="A12" t="s">
        <v>11</v>
      </c>
      <c r="B12" s="11">
        <v>2006</v>
      </c>
      <c r="C12" s="12">
        <f>OPFP!C12</f>
        <v>0.65990882104547344</v>
      </c>
      <c r="D12" s="13">
        <v>0.6849932074546814</v>
      </c>
      <c r="E12" s="15">
        <v>0.67612087726593018</v>
      </c>
    </row>
    <row r="13" spans="1:5" x14ac:dyDescent="0.2">
      <c r="A13" t="s">
        <v>12</v>
      </c>
      <c r="B13" s="11">
        <v>2006</v>
      </c>
      <c r="C13" s="12">
        <f>OPFP!C13</f>
        <v>0.68149007273403217</v>
      </c>
      <c r="D13" s="13">
        <v>0.74240118265151978</v>
      </c>
      <c r="E13" s="15">
        <v>0.73411214351654053</v>
      </c>
    </row>
    <row r="14" spans="1:5" x14ac:dyDescent="0.2">
      <c r="A14" t="s">
        <v>13</v>
      </c>
      <c r="B14" s="11">
        <v>2006</v>
      </c>
      <c r="C14" s="12">
        <f>OPFP!C14</f>
        <v>0.53549161183889993</v>
      </c>
      <c r="D14" s="13">
        <v>0.81116694211959839</v>
      </c>
      <c r="E14" s="15">
        <v>0.81133413314819336</v>
      </c>
    </row>
    <row r="15" spans="1:5" x14ac:dyDescent="0.2">
      <c r="A15" t="s">
        <v>1</v>
      </c>
      <c r="B15" s="11">
        <v>2007</v>
      </c>
      <c r="C15" s="12">
        <f>OPFP!C15</f>
        <v>0.40721820694381833</v>
      </c>
      <c r="D15" s="13">
        <v>0.39360487461090088</v>
      </c>
      <c r="E15" s="15">
        <v>0.40410292148590088</v>
      </c>
    </row>
    <row r="16" spans="1:5" x14ac:dyDescent="0.2">
      <c r="A16" t="s">
        <v>2</v>
      </c>
      <c r="B16" s="11">
        <v>2007</v>
      </c>
      <c r="C16" s="12">
        <f>OPFP!C16</f>
        <v>0.44367284752108455</v>
      </c>
      <c r="D16" s="13">
        <v>0.43944612145423889</v>
      </c>
      <c r="E16" s="15">
        <v>0.40797156095504761</v>
      </c>
    </row>
    <row r="17" spans="1:5" x14ac:dyDescent="0.2">
      <c r="A17" t="s">
        <v>3</v>
      </c>
      <c r="B17" s="11">
        <v>2007</v>
      </c>
      <c r="C17" s="12">
        <f>OPFP!C17</f>
        <v>0.63313603350377445</v>
      </c>
      <c r="D17" s="13">
        <v>0.70954722166061401</v>
      </c>
      <c r="E17" s="15">
        <v>0.74675542116165161</v>
      </c>
    </row>
    <row r="18" spans="1:5" x14ac:dyDescent="0.2">
      <c r="A18" t="s">
        <v>4</v>
      </c>
      <c r="B18" s="11">
        <v>2007</v>
      </c>
      <c r="C18" s="12">
        <f>OPFP!C18</f>
        <v>0.5055337734987273</v>
      </c>
      <c r="D18" s="13">
        <v>0.56105208396911621</v>
      </c>
      <c r="E18" s="15">
        <v>0.53623652458190918</v>
      </c>
    </row>
    <row r="19" spans="1:5" x14ac:dyDescent="0.2">
      <c r="A19" t="s">
        <v>5</v>
      </c>
      <c r="B19" s="11">
        <v>2007</v>
      </c>
      <c r="C19" s="12">
        <f>OPFP!C19</f>
        <v>0.53586728678011009</v>
      </c>
      <c r="D19" s="13">
        <v>0.59278303384780884</v>
      </c>
      <c r="E19" s="15">
        <v>0.56132775545120239</v>
      </c>
    </row>
    <row r="20" spans="1:5" x14ac:dyDescent="0.2">
      <c r="A20" t="s">
        <v>6</v>
      </c>
      <c r="B20" s="11">
        <v>2007</v>
      </c>
      <c r="C20" s="12">
        <f>OPFP!C20</f>
        <v>0.44220027100037762</v>
      </c>
      <c r="D20" s="13">
        <v>0.43177634477615356</v>
      </c>
      <c r="E20" s="15">
        <v>0.50678926706314087</v>
      </c>
    </row>
    <row r="21" spans="1:5" x14ac:dyDescent="0.2">
      <c r="A21" t="s">
        <v>7</v>
      </c>
      <c r="B21" s="11">
        <v>2007</v>
      </c>
      <c r="C21" s="12">
        <f>OPFP!C21</f>
        <v>0.48187540294167081</v>
      </c>
      <c r="D21" s="13">
        <v>0.48573341965675354</v>
      </c>
      <c r="E21" s="15">
        <v>0.54861152172088623</v>
      </c>
    </row>
    <row r="22" spans="1:5" x14ac:dyDescent="0.2">
      <c r="A22" t="s">
        <v>8</v>
      </c>
      <c r="B22" s="11">
        <v>2007</v>
      </c>
      <c r="C22" s="12">
        <f>OPFP!C22</f>
        <v>0.43822964160857925</v>
      </c>
      <c r="D22" s="13">
        <v>0.59620922803878784</v>
      </c>
      <c r="E22" s="15">
        <v>0.62602794170379639</v>
      </c>
    </row>
    <row r="23" spans="1:5" x14ac:dyDescent="0.2">
      <c r="A23" t="s">
        <v>9</v>
      </c>
      <c r="B23" s="11">
        <v>2007</v>
      </c>
      <c r="C23" s="12">
        <f>OPFP!C23</f>
        <v>0.80606536714298982</v>
      </c>
      <c r="D23" s="13">
        <v>0.88099658489227295</v>
      </c>
      <c r="E23" s="15">
        <v>0.868091881275177</v>
      </c>
    </row>
    <row r="24" spans="1:5" x14ac:dyDescent="0.2">
      <c r="A24" t="s">
        <v>10</v>
      </c>
      <c r="B24" s="11">
        <v>2007</v>
      </c>
      <c r="C24" s="12">
        <f>OPFP!C24</f>
        <v>1</v>
      </c>
      <c r="D24" s="13">
        <v>0.88903158903121948</v>
      </c>
      <c r="E24" s="15">
        <v>0.92962068319320679</v>
      </c>
    </row>
    <row r="25" spans="1:5" x14ac:dyDescent="0.2">
      <c r="A25" t="s">
        <v>11</v>
      </c>
      <c r="B25" s="11">
        <v>2007</v>
      </c>
      <c r="C25" s="12">
        <f>OPFP!C25</f>
        <v>0.58634390179406914</v>
      </c>
      <c r="D25" s="13">
        <v>0.68545782566070557</v>
      </c>
      <c r="E25" s="15">
        <v>0.6765444278717041</v>
      </c>
    </row>
    <row r="26" spans="1:5" x14ac:dyDescent="0.2">
      <c r="A26" t="s">
        <v>12</v>
      </c>
      <c r="B26" s="11">
        <v>2007</v>
      </c>
      <c r="C26" s="12">
        <f>OPFP!C26</f>
        <v>0.66586802972120518</v>
      </c>
      <c r="D26" s="13">
        <v>0.74271738529205322</v>
      </c>
      <c r="E26" s="15">
        <v>0.73439890146255493</v>
      </c>
    </row>
    <row r="27" spans="1:5" x14ac:dyDescent="0.2">
      <c r="A27" t="s">
        <v>13</v>
      </c>
      <c r="B27" s="11">
        <v>2007</v>
      </c>
      <c r="C27" s="12">
        <f>OPFP!C27</f>
        <v>0.57025972172058037</v>
      </c>
      <c r="D27" s="13">
        <v>0.81147092580795288</v>
      </c>
      <c r="E27" s="15">
        <v>0.81160527467727661</v>
      </c>
    </row>
    <row r="28" spans="1:5" x14ac:dyDescent="0.2">
      <c r="A28" t="s">
        <v>1</v>
      </c>
      <c r="B28" s="11">
        <v>2008</v>
      </c>
      <c r="C28" s="12">
        <f>OPFP!C28</f>
        <v>0.39878142326739163</v>
      </c>
      <c r="D28" s="13">
        <v>0.3944304883480072</v>
      </c>
      <c r="E28" s="15">
        <v>0.40484562516212463</v>
      </c>
    </row>
    <row r="29" spans="1:5" x14ac:dyDescent="0.2">
      <c r="A29" t="s">
        <v>2</v>
      </c>
      <c r="B29" s="11">
        <v>2008</v>
      </c>
      <c r="C29" s="12">
        <f>OPFP!C29</f>
        <v>0.31138773383477408</v>
      </c>
      <c r="D29" s="13">
        <v>0.44025883078575134</v>
      </c>
      <c r="E29" s="15">
        <v>0.40871345996856689</v>
      </c>
    </row>
    <row r="30" spans="1:5" x14ac:dyDescent="0.2">
      <c r="A30" t="s">
        <v>3</v>
      </c>
      <c r="B30" s="11">
        <v>2008</v>
      </c>
      <c r="C30" s="12">
        <f>OPFP!C30</f>
        <v>0.67114118027520087</v>
      </c>
      <c r="D30" s="13">
        <v>0.71023225784301758</v>
      </c>
      <c r="E30" s="15">
        <v>0.74731415510177612</v>
      </c>
    </row>
    <row r="31" spans="1:5" x14ac:dyDescent="0.2">
      <c r="A31" t="s">
        <v>4</v>
      </c>
      <c r="B31" s="11">
        <v>2008</v>
      </c>
      <c r="C31" s="12">
        <f>OPFP!C31</f>
        <v>0.41725228924289554</v>
      </c>
      <c r="D31" s="13">
        <v>0.56178104877471924</v>
      </c>
      <c r="E31" s="15">
        <v>0.53691405057907104</v>
      </c>
    </row>
    <row r="32" spans="1:5" x14ac:dyDescent="0.2">
      <c r="A32" t="s">
        <v>5</v>
      </c>
      <c r="B32" s="11">
        <v>2008</v>
      </c>
      <c r="C32" s="12">
        <f>OPFP!C32</f>
        <v>0.5074825347013342</v>
      </c>
      <c r="D32" s="13">
        <v>0.59347981214523315</v>
      </c>
      <c r="E32" s="15">
        <v>0.56198477745056152</v>
      </c>
    </row>
    <row r="33" spans="1:5" x14ac:dyDescent="0.2">
      <c r="A33" t="s">
        <v>6</v>
      </c>
      <c r="B33" s="11">
        <v>2008</v>
      </c>
      <c r="C33" s="12">
        <f>OPFP!C33</f>
        <v>0.40353550432394686</v>
      </c>
      <c r="D33" s="13">
        <v>0.43259197473526001</v>
      </c>
      <c r="E33" s="15">
        <v>0.50748765468597412</v>
      </c>
    </row>
    <row r="34" spans="1:5" x14ac:dyDescent="0.2">
      <c r="A34" t="s">
        <v>7</v>
      </c>
      <c r="B34" s="11">
        <v>2008</v>
      </c>
      <c r="C34" s="12">
        <f>OPFP!C34</f>
        <v>0.4189132720639408</v>
      </c>
      <c r="D34" s="13">
        <v>0.48652216792106628</v>
      </c>
      <c r="E34" s="15">
        <v>0.54927921295166016</v>
      </c>
    </row>
    <row r="35" spans="1:5" x14ac:dyDescent="0.2">
      <c r="A35" t="s">
        <v>8</v>
      </c>
      <c r="B35" s="11">
        <v>2008</v>
      </c>
      <c r="C35" s="12">
        <f>OPFP!C35</f>
        <v>0.56683477316504682</v>
      </c>
      <c r="D35" s="13">
        <v>0.59707742929458618</v>
      </c>
      <c r="E35" s="15">
        <v>0.62677973508834839</v>
      </c>
    </row>
    <row r="36" spans="1:5" x14ac:dyDescent="0.2">
      <c r="A36" t="s">
        <v>9</v>
      </c>
      <c r="B36" s="11">
        <v>2008</v>
      </c>
      <c r="C36" s="12">
        <f>OPFP!C36</f>
        <v>0.84291039803934775</v>
      </c>
      <c r="D36" s="13">
        <v>0.88130980730056763</v>
      </c>
      <c r="E36" s="15">
        <v>0.86840587854385376</v>
      </c>
    </row>
    <row r="37" spans="1:5" x14ac:dyDescent="0.2">
      <c r="A37" t="s">
        <v>10</v>
      </c>
      <c r="B37" s="11">
        <v>2008</v>
      </c>
      <c r="C37" s="12">
        <f>OPFP!C37</f>
        <v>0.98810710579134953</v>
      </c>
      <c r="D37" s="13">
        <v>0.88926583528518677</v>
      </c>
      <c r="E37" s="15">
        <v>0.92975741624832153</v>
      </c>
    </row>
    <row r="38" spans="1:5" x14ac:dyDescent="0.2">
      <c r="A38" t="s">
        <v>11</v>
      </c>
      <c r="B38" s="11">
        <v>2008</v>
      </c>
      <c r="C38" s="12">
        <f>OPFP!C38</f>
        <v>0.59139377431190643</v>
      </c>
      <c r="D38" s="13">
        <v>0.68618631362915039</v>
      </c>
      <c r="E38" s="15">
        <v>0.67722213268280029</v>
      </c>
    </row>
    <row r="39" spans="1:5" x14ac:dyDescent="0.2">
      <c r="A39" t="s">
        <v>12</v>
      </c>
      <c r="B39" s="11">
        <v>2008</v>
      </c>
      <c r="C39" s="12">
        <f>OPFP!C39</f>
        <v>0.66571756189090081</v>
      </c>
      <c r="D39" s="13">
        <v>0.7432134747505188</v>
      </c>
      <c r="E39" s="15">
        <v>0.73485803604125977</v>
      </c>
    </row>
    <row r="40" spans="1:5" x14ac:dyDescent="0.2">
      <c r="A40" t="s">
        <v>13</v>
      </c>
      <c r="B40" s="11">
        <v>2008</v>
      </c>
      <c r="C40" s="12">
        <f>OPFP!C40</f>
        <v>0.58277669634177187</v>
      </c>
      <c r="D40" s="13">
        <v>0.81194740533828735</v>
      </c>
      <c r="E40" s="15">
        <v>0.81203901767730713</v>
      </c>
    </row>
    <row r="41" spans="1:5" x14ac:dyDescent="0.2">
      <c r="A41" t="s">
        <v>1</v>
      </c>
      <c r="B41" s="11">
        <v>2009</v>
      </c>
      <c r="C41" s="12">
        <f>OPFP!C41</f>
        <v>0.39683528362790305</v>
      </c>
      <c r="D41" s="13">
        <v>0.39572584629058838</v>
      </c>
      <c r="E41" s="15">
        <v>0.40603449940681458</v>
      </c>
    </row>
    <row r="42" spans="1:5" x14ac:dyDescent="0.2">
      <c r="A42" t="s">
        <v>2</v>
      </c>
      <c r="B42" s="11">
        <v>2009</v>
      </c>
      <c r="C42" s="12">
        <f>OPFP!C42</f>
        <v>0.34170529515189879</v>
      </c>
      <c r="D42" s="13">
        <v>0.44153350591659546</v>
      </c>
      <c r="E42" s="15">
        <v>0.40990105271339417</v>
      </c>
    </row>
    <row r="43" spans="1:5" x14ac:dyDescent="0.2">
      <c r="A43" t="s">
        <v>3</v>
      </c>
      <c r="B43" s="11">
        <v>2009</v>
      </c>
      <c r="C43" s="12">
        <f>OPFP!C43</f>
        <v>0.55407236087982825</v>
      </c>
      <c r="D43" s="13">
        <v>0.7113039493560791</v>
      </c>
      <c r="E43" s="15">
        <v>0.74820595979690552</v>
      </c>
    </row>
    <row r="44" spans="1:5" x14ac:dyDescent="0.2">
      <c r="A44" t="s">
        <v>4</v>
      </c>
      <c r="B44" s="11">
        <v>2009</v>
      </c>
      <c r="C44" s="12">
        <f>OPFP!C44</f>
        <v>0.47619323907775191</v>
      </c>
      <c r="D44" s="13">
        <v>0.56292355060577393</v>
      </c>
      <c r="E44" s="15">
        <v>0.53799772262573242</v>
      </c>
    </row>
    <row r="45" spans="1:5" x14ac:dyDescent="0.2">
      <c r="A45" t="s">
        <v>5</v>
      </c>
      <c r="B45" s="11">
        <v>2009</v>
      </c>
      <c r="C45" s="12">
        <f>OPFP!C45</f>
        <v>0.51868902454406318</v>
      </c>
      <c r="D45" s="13">
        <v>0.59457170963287354</v>
      </c>
      <c r="E45" s="15">
        <v>0.56303566694259644</v>
      </c>
    </row>
    <row r="46" spans="1:5" x14ac:dyDescent="0.2">
      <c r="A46" t="s">
        <v>6</v>
      </c>
      <c r="B46" s="11">
        <v>2009</v>
      </c>
      <c r="C46" s="12">
        <f>OPFP!C46</f>
        <v>0.40714430854195288</v>
      </c>
      <c r="D46" s="13">
        <v>0.43387135863304138</v>
      </c>
      <c r="E46" s="15">
        <v>0.50860494375228882</v>
      </c>
    </row>
    <row r="47" spans="1:5" x14ac:dyDescent="0.2">
      <c r="A47" t="s">
        <v>7</v>
      </c>
      <c r="B47" s="11">
        <v>2009</v>
      </c>
      <c r="C47" s="12">
        <f>OPFP!C47</f>
        <v>0.44028113840735389</v>
      </c>
      <c r="D47" s="13">
        <v>0.48775893449783325</v>
      </c>
      <c r="E47" s="15">
        <v>0.55034720897674561</v>
      </c>
    </row>
    <row r="48" spans="1:5" x14ac:dyDescent="0.2">
      <c r="A48" t="s">
        <v>8</v>
      </c>
      <c r="B48" s="11">
        <v>2009</v>
      </c>
      <c r="C48" s="12">
        <f>OPFP!C48</f>
        <v>0.52480186671122331</v>
      </c>
      <c r="D48" s="13">
        <v>0.59843641519546509</v>
      </c>
      <c r="E48" s="15">
        <v>0.62798064947128296</v>
      </c>
    </row>
    <row r="49" spans="1:5" x14ac:dyDescent="0.2">
      <c r="A49" t="s">
        <v>9</v>
      </c>
      <c r="B49" s="11">
        <v>2009</v>
      </c>
      <c r="C49" s="12">
        <f>OPFP!C49</f>
        <v>0.73928539948615379</v>
      </c>
      <c r="D49" s="13">
        <v>0.88179939985275269</v>
      </c>
      <c r="E49" s="15">
        <v>0.86890691518783569</v>
      </c>
    </row>
    <row r="50" spans="1:5" x14ac:dyDescent="0.2">
      <c r="A50" t="s">
        <v>10</v>
      </c>
      <c r="B50" s="11">
        <v>2009</v>
      </c>
      <c r="C50" s="12">
        <f>OPFP!C50</f>
        <v>0.92755077844101674</v>
      </c>
      <c r="D50" s="13">
        <v>0.8896324634552002</v>
      </c>
      <c r="E50" s="15">
        <v>0.92997586727142334</v>
      </c>
    </row>
    <row r="51" spans="1:5" x14ac:dyDescent="0.2">
      <c r="A51" t="s">
        <v>11</v>
      </c>
      <c r="B51" s="11">
        <v>2009</v>
      </c>
      <c r="C51" s="12">
        <f>OPFP!C51</f>
        <v>0.50725623939441689</v>
      </c>
      <c r="D51" s="13">
        <v>0.68732619285583496</v>
      </c>
      <c r="E51" s="15">
        <v>0.67830425500869751</v>
      </c>
    </row>
    <row r="52" spans="1:5" x14ac:dyDescent="0.2">
      <c r="A52" t="s">
        <v>12</v>
      </c>
      <c r="B52" s="11">
        <v>2009</v>
      </c>
      <c r="C52" s="12">
        <f>OPFP!C52</f>
        <v>0.5794171384738328</v>
      </c>
      <c r="D52" s="13">
        <v>0.74399042129516602</v>
      </c>
      <c r="E52" s="15">
        <v>0.7355918288230896</v>
      </c>
    </row>
    <row r="53" spans="1:5" x14ac:dyDescent="0.2">
      <c r="A53" t="s">
        <v>13</v>
      </c>
      <c r="B53" s="11">
        <v>2009</v>
      </c>
      <c r="C53" s="12">
        <f>OPFP!C53</f>
        <v>0.59466197317834257</v>
      </c>
      <c r="D53" s="13">
        <v>0.81269240379333496</v>
      </c>
      <c r="E53" s="15">
        <v>0.81273114681243896</v>
      </c>
    </row>
    <row r="54" spans="1:5" x14ac:dyDescent="0.2">
      <c r="A54" t="s">
        <v>1</v>
      </c>
      <c r="B54" s="11">
        <v>2010</v>
      </c>
      <c r="C54" s="12">
        <f>OPFP!C54</f>
        <v>0.35036755798823421</v>
      </c>
      <c r="D54" s="13">
        <v>0.39775463938713074</v>
      </c>
      <c r="E54" s="15">
        <v>0.40793433785438538</v>
      </c>
    </row>
    <row r="55" spans="1:5" x14ac:dyDescent="0.2">
      <c r="A55" t="s">
        <v>2</v>
      </c>
      <c r="B55" s="11">
        <v>2010</v>
      </c>
      <c r="C55" s="12">
        <f>OPFP!C55</f>
        <v>0.31603890617306885</v>
      </c>
      <c r="D55" s="13">
        <v>0.44352895021438599</v>
      </c>
      <c r="E55" s="15">
        <v>0.41179874539375305</v>
      </c>
    </row>
    <row r="56" spans="1:5" x14ac:dyDescent="0.2">
      <c r="A56" t="s">
        <v>3</v>
      </c>
      <c r="B56" s="11">
        <v>2010</v>
      </c>
      <c r="C56" s="12">
        <f>OPFP!C56</f>
        <v>0.530518704457142</v>
      </c>
      <c r="D56" s="13">
        <v>0.71297478675842285</v>
      </c>
      <c r="E56" s="15">
        <v>0.74962478876113892</v>
      </c>
    </row>
    <row r="57" spans="1:5" x14ac:dyDescent="0.2">
      <c r="A57" t="s">
        <v>4</v>
      </c>
      <c r="B57" s="11">
        <v>2010</v>
      </c>
      <c r="C57" s="12">
        <f>OPFP!C57</f>
        <v>0.50382317883225292</v>
      </c>
      <c r="D57" s="13">
        <v>0.56471008062362671</v>
      </c>
      <c r="E57" s="15">
        <v>0.53972738981246948</v>
      </c>
    </row>
    <row r="58" spans="1:5" x14ac:dyDescent="0.2">
      <c r="A58" t="s">
        <v>5</v>
      </c>
      <c r="B58" s="11">
        <v>2010</v>
      </c>
      <c r="C58" s="12">
        <f>OPFP!C58</f>
        <v>0.54530194619899564</v>
      </c>
      <c r="D58" s="13">
        <v>0.59627866744995117</v>
      </c>
      <c r="E58" s="15">
        <v>0.56471270322799683</v>
      </c>
    </row>
    <row r="59" spans="1:5" x14ac:dyDescent="0.2">
      <c r="A59" t="s">
        <v>6</v>
      </c>
      <c r="B59" s="11">
        <v>2010</v>
      </c>
      <c r="C59" s="12">
        <f>OPFP!C59</f>
        <v>0.4200017153926216</v>
      </c>
      <c r="D59" s="13">
        <v>0.43587425351142883</v>
      </c>
      <c r="E59" s="15">
        <v>0.51038867235183716</v>
      </c>
    </row>
    <row r="60" spans="1:5" x14ac:dyDescent="0.2">
      <c r="A60" t="s">
        <v>7</v>
      </c>
      <c r="B60" s="11">
        <v>2010</v>
      </c>
      <c r="C60" s="12">
        <f>OPFP!C60</f>
        <v>0.43218436652103637</v>
      </c>
      <c r="D60" s="13">
        <v>0.48969411849975586</v>
      </c>
      <c r="E60" s="15">
        <v>0.55205166339874268</v>
      </c>
    </row>
    <row r="61" spans="1:5" x14ac:dyDescent="0.2">
      <c r="A61" t="s">
        <v>8</v>
      </c>
      <c r="B61" s="11">
        <v>2010</v>
      </c>
      <c r="C61" s="12">
        <f>OPFP!C61</f>
        <v>0.45793177663926093</v>
      </c>
      <c r="D61" s="13">
        <v>0.60055738687515259</v>
      </c>
      <c r="E61" s="15">
        <v>0.62989282608032227</v>
      </c>
    </row>
    <row r="62" spans="1:5" x14ac:dyDescent="0.2">
      <c r="A62" t="s">
        <v>9</v>
      </c>
      <c r="B62" s="11">
        <v>2010</v>
      </c>
      <c r="C62" s="12">
        <f>OPFP!C62</f>
        <v>0.77300839602578941</v>
      </c>
      <c r="D62" s="13">
        <v>0.88256192207336426</v>
      </c>
      <c r="E62" s="15">
        <v>0.86970329284667969</v>
      </c>
    </row>
    <row r="63" spans="1:5" x14ac:dyDescent="0.2">
      <c r="A63" t="s">
        <v>10</v>
      </c>
      <c r="B63" s="11">
        <v>2010</v>
      </c>
      <c r="C63" s="12">
        <f>OPFP!C63</f>
        <v>0.88126535036498588</v>
      </c>
      <c r="D63" s="13">
        <v>0.89020454883575439</v>
      </c>
      <c r="E63" s="15">
        <v>0.93032366037368774</v>
      </c>
    </row>
    <row r="64" spans="1:5" x14ac:dyDescent="0.2">
      <c r="A64" t="s">
        <v>11</v>
      </c>
      <c r="B64" s="11">
        <v>2010</v>
      </c>
      <c r="C64" s="12">
        <f>OPFP!C64</f>
        <v>0.56126766129760652</v>
      </c>
      <c r="D64" s="13">
        <v>0.68910366296768188</v>
      </c>
      <c r="E64" s="15">
        <v>0.68002671003341675</v>
      </c>
    </row>
    <row r="65" spans="1:5" x14ac:dyDescent="0.2">
      <c r="A65" t="s">
        <v>12</v>
      </c>
      <c r="B65" s="11">
        <v>2010</v>
      </c>
      <c r="C65" s="12">
        <f>OPFP!C65</f>
        <v>0.49363004679341776</v>
      </c>
      <c r="D65" s="13">
        <v>0.74520379304885864</v>
      </c>
      <c r="E65" s="15">
        <v>0.73676151037216187</v>
      </c>
    </row>
    <row r="66" spans="1:5" x14ac:dyDescent="0.2">
      <c r="A66" t="s">
        <v>13</v>
      </c>
      <c r="B66" s="11">
        <v>2010</v>
      </c>
      <c r="C66" s="12">
        <f>OPFP!C66</f>
        <v>0.5787472549019026</v>
      </c>
      <c r="D66" s="13">
        <v>0.81385308504104614</v>
      </c>
      <c r="E66" s="15">
        <v>0.81383180618286133</v>
      </c>
    </row>
    <row r="67" spans="1:5" x14ac:dyDescent="0.2">
      <c r="A67" t="s">
        <v>1</v>
      </c>
      <c r="B67" s="11">
        <v>2011</v>
      </c>
      <c r="C67" s="12">
        <f>OPFP!C67</f>
        <v>0.30447294067066311</v>
      </c>
      <c r="D67" s="13">
        <v>0.40092325210571289</v>
      </c>
      <c r="E67" s="15">
        <v>0.41096177697181702</v>
      </c>
    </row>
    <row r="68" spans="1:5" x14ac:dyDescent="0.2">
      <c r="A68" t="s">
        <v>2</v>
      </c>
      <c r="B68" s="11">
        <v>2011</v>
      </c>
      <c r="C68" s="12">
        <f>OPFP!C68</f>
        <v>0.3304174131938622</v>
      </c>
      <c r="D68" s="13">
        <v>0.44664308428764343</v>
      </c>
      <c r="E68" s="15">
        <v>0.41482260823249817</v>
      </c>
    </row>
    <row r="69" spans="1:5" x14ac:dyDescent="0.2">
      <c r="A69" t="s">
        <v>3</v>
      </c>
      <c r="B69" s="11">
        <v>2011</v>
      </c>
      <c r="C69" s="12">
        <f>OPFP!C69</f>
        <v>0.57056619728815616</v>
      </c>
      <c r="D69" s="13">
        <v>0.71556597948074341</v>
      </c>
      <c r="E69" s="15">
        <v>0.75186973810195923</v>
      </c>
    </row>
    <row r="70" spans="1:5" x14ac:dyDescent="0.2">
      <c r="A70" t="s">
        <v>4</v>
      </c>
      <c r="B70" s="11">
        <v>2011</v>
      </c>
      <c r="C70" s="12">
        <f>OPFP!C70</f>
        <v>0.49873556569820188</v>
      </c>
      <c r="D70" s="13">
        <v>0.56749343872070312</v>
      </c>
      <c r="E70" s="15">
        <v>0.54247844219207764</v>
      </c>
    </row>
    <row r="71" spans="1:5" x14ac:dyDescent="0.2">
      <c r="A71" t="s">
        <v>5</v>
      </c>
      <c r="B71" s="11">
        <v>2011</v>
      </c>
      <c r="C71" s="12">
        <f>OPFP!C71</f>
        <v>0.50304556385519361</v>
      </c>
      <c r="D71" s="13">
        <v>0.59893703460693359</v>
      </c>
      <c r="E71" s="15">
        <v>0.56737929582595825</v>
      </c>
    </row>
    <row r="72" spans="1:5" x14ac:dyDescent="0.2">
      <c r="A72" t="s">
        <v>6</v>
      </c>
      <c r="B72" s="11">
        <v>2011</v>
      </c>
      <c r="C72" s="12">
        <f>OPFP!C72</f>
        <v>0.37125201798530799</v>
      </c>
      <c r="D72" s="13">
        <v>0.4390004575252533</v>
      </c>
      <c r="E72" s="15">
        <v>0.51322680711746216</v>
      </c>
    </row>
    <row r="73" spans="1:5" x14ac:dyDescent="0.2">
      <c r="A73" t="s">
        <v>7</v>
      </c>
      <c r="B73" s="11">
        <v>2011</v>
      </c>
      <c r="C73" s="12">
        <f>OPFP!C73</f>
        <v>0.42043328403805402</v>
      </c>
      <c r="D73" s="13">
        <v>0.4927121102809906</v>
      </c>
      <c r="E73" s="15">
        <v>0.55476218461990356</v>
      </c>
    </row>
    <row r="74" spans="1:5" x14ac:dyDescent="0.2">
      <c r="A74" t="s">
        <v>8</v>
      </c>
      <c r="B74" s="11">
        <v>2011</v>
      </c>
      <c r="C74" s="12">
        <f>OPFP!C74</f>
        <v>0.42706855921759895</v>
      </c>
      <c r="D74" s="13">
        <v>0.60385161638259888</v>
      </c>
      <c r="E74" s="15">
        <v>0.63292288780212402</v>
      </c>
    </row>
    <row r="75" spans="1:5" x14ac:dyDescent="0.2">
      <c r="A75" t="s">
        <v>9</v>
      </c>
      <c r="B75" s="11">
        <v>2011</v>
      </c>
      <c r="C75" s="12">
        <f>OPFP!C75</f>
        <v>0.79623420866831218</v>
      </c>
      <c r="D75" s="13">
        <v>0.88374221324920654</v>
      </c>
      <c r="E75" s="15">
        <v>0.87096184492111206</v>
      </c>
    </row>
    <row r="76" spans="1:5" x14ac:dyDescent="0.2">
      <c r="A76" t="s">
        <v>10</v>
      </c>
      <c r="B76" s="11">
        <v>2011</v>
      </c>
      <c r="C76" s="12">
        <f>OPFP!C76</f>
        <v>0.72558713863112656</v>
      </c>
      <c r="D76" s="13">
        <v>0.89109307527542114</v>
      </c>
      <c r="E76" s="15">
        <v>0.93087494373321533</v>
      </c>
    </row>
    <row r="77" spans="1:5" x14ac:dyDescent="0.2">
      <c r="A77" t="s">
        <v>11</v>
      </c>
      <c r="B77" s="11">
        <v>2011</v>
      </c>
      <c r="C77" s="12">
        <f>OPFP!C77</f>
        <v>0.54114563099688751</v>
      </c>
      <c r="D77" s="13">
        <v>0.69186109304428101</v>
      </c>
      <c r="E77" s="15">
        <v>0.6827542781829834</v>
      </c>
    </row>
    <row r="78" spans="1:5" x14ac:dyDescent="0.2">
      <c r="A78" t="s">
        <v>12</v>
      </c>
      <c r="B78" s="11">
        <v>2011</v>
      </c>
      <c r="C78" s="12">
        <f>OPFP!C78</f>
        <v>0.55637725895889523</v>
      </c>
      <c r="D78" s="13">
        <v>0.74709045886993408</v>
      </c>
      <c r="E78" s="15">
        <v>0.73861807584762573</v>
      </c>
    </row>
    <row r="79" spans="1:5" x14ac:dyDescent="0.2">
      <c r="A79" t="s">
        <v>13</v>
      </c>
      <c r="B79" s="11">
        <v>2011</v>
      </c>
      <c r="C79" s="12">
        <f>OPFP!C79</f>
        <v>0.46911937144215549</v>
      </c>
      <c r="D79" s="13">
        <v>0.8156510591506958</v>
      </c>
      <c r="E79" s="15">
        <v>0.81557214260101318</v>
      </c>
    </row>
    <row r="80" spans="1:5" x14ac:dyDescent="0.2">
      <c r="A80" t="s">
        <v>1</v>
      </c>
      <c r="B80" s="11">
        <v>2012</v>
      </c>
      <c r="C80" s="12">
        <f>OPFP!C80</f>
        <v>0.30635049922970564</v>
      </c>
      <c r="D80" s="13">
        <v>0.40585052967071533</v>
      </c>
      <c r="E80" s="15">
        <v>0.41576448082923889</v>
      </c>
    </row>
    <row r="81" spans="1:5" x14ac:dyDescent="0.2">
      <c r="A81" t="s">
        <v>2</v>
      </c>
      <c r="B81" s="11">
        <v>2012</v>
      </c>
      <c r="C81" s="12">
        <f>OPFP!C81</f>
        <v>0.30483642287020007</v>
      </c>
      <c r="D81" s="13">
        <v>0.45147988200187683</v>
      </c>
      <c r="E81" s="15">
        <v>0.41961914300918579</v>
      </c>
    </row>
    <row r="82" spans="1:5" x14ac:dyDescent="0.2">
      <c r="A82" t="s">
        <v>3</v>
      </c>
      <c r="B82" s="11">
        <v>2012</v>
      </c>
      <c r="C82" s="12">
        <f>OPFP!C82</f>
        <v>0.46534214415965697</v>
      </c>
      <c r="D82" s="13">
        <v>0.71955174207687378</v>
      </c>
      <c r="E82" s="15">
        <v>0.75539141893386841</v>
      </c>
    </row>
    <row r="83" spans="1:5" x14ac:dyDescent="0.2">
      <c r="A83" t="s">
        <v>4</v>
      </c>
      <c r="B83" s="11">
        <v>2012</v>
      </c>
      <c r="C83" s="12">
        <f>OPFP!C83</f>
        <v>0.44536568480719096</v>
      </c>
      <c r="D83" s="13">
        <v>0.57180517911911011</v>
      </c>
      <c r="E83" s="15">
        <v>0.54682981967926025</v>
      </c>
    </row>
    <row r="84" spans="1:5" x14ac:dyDescent="0.2">
      <c r="A84" t="s">
        <v>5</v>
      </c>
      <c r="B84" s="11">
        <v>2012</v>
      </c>
      <c r="C84" s="12">
        <f>OPFP!C84</f>
        <v>0.47838016681649148</v>
      </c>
      <c r="D84" s="13">
        <v>0.60305261611938477</v>
      </c>
      <c r="E84" s="15">
        <v>0.5715949535369873</v>
      </c>
    </row>
    <row r="85" spans="1:5" x14ac:dyDescent="0.2">
      <c r="A85" t="s">
        <v>6</v>
      </c>
      <c r="B85" s="11">
        <v>2012</v>
      </c>
      <c r="C85" s="12">
        <f>OPFP!C85</f>
        <v>0.36734628464655344</v>
      </c>
      <c r="D85" s="13">
        <v>0.44385692477226257</v>
      </c>
      <c r="E85" s="15">
        <v>0.51771855354309082</v>
      </c>
    </row>
    <row r="86" spans="1:5" x14ac:dyDescent="0.2">
      <c r="A86" t="s">
        <v>7</v>
      </c>
      <c r="B86" s="11">
        <v>2012</v>
      </c>
      <c r="C86" s="12">
        <f>OPFP!C86</f>
        <v>0.33932439647412621</v>
      </c>
      <c r="D86" s="13">
        <v>0.49739450216293335</v>
      </c>
      <c r="E86" s="15">
        <v>0.55904847383499146</v>
      </c>
    </row>
    <row r="87" spans="1:5" x14ac:dyDescent="0.2">
      <c r="A87" t="s">
        <v>8</v>
      </c>
      <c r="B87" s="11">
        <v>2012</v>
      </c>
      <c r="C87" s="12">
        <f>OPFP!C87</f>
        <v>0.35686755061817943</v>
      </c>
      <c r="D87" s="13">
        <v>0.60893046855926514</v>
      </c>
      <c r="E87" s="15">
        <v>0.63768714666366577</v>
      </c>
    </row>
    <row r="88" spans="1:5" x14ac:dyDescent="0.2">
      <c r="A88" t="s">
        <v>9</v>
      </c>
      <c r="B88" s="11">
        <v>2012</v>
      </c>
      <c r="C88" s="12">
        <f>OPFP!C88</f>
        <v>0.6699047917524239</v>
      </c>
      <c r="D88" s="13">
        <v>0.88555258512496948</v>
      </c>
      <c r="E88" s="15">
        <v>0.87293243408203125</v>
      </c>
    </row>
    <row r="89" spans="1:5" x14ac:dyDescent="0.2">
      <c r="A89" t="s">
        <v>10</v>
      </c>
      <c r="B89" s="11">
        <v>2012</v>
      </c>
      <c r="C89" s="12">
        <f>OPFP!C89</f>
        <v>0.72985435089948802</v>
      </c>
      <c r="D89" s="13">
        <v>0.89246273040771484</v>
      </c>
      <c r="E89" s="15">
        <v>0.93174195289611816</v>
      </c>
    </row>
    <row r="90" spans="1:5" x14ac:dyDescent="0.2">
      <c r="A90" t="s">
        <v>11</v>
      </c>
      <c r="B90" s="11">
        <v>2012</v>
      </c>
      <c r="C90" s="12">
        <f>OPFP!C90</f>
        <v>0.52007504001840832</v>
      </c>
      <c r="D90" s="13">
        <v>0.69610434770584106</v>
      </c>
      <c r="E90" s="15">
        <v>0.6870386004447937</v>
      </c>
    </row>
    <row r="91" spans="1:5" x14ac:dyDescent="0.2">
      <c r="A91" t="s">
        <v>12</v>
      </c>
      <c r="B91" s="11">
        <v>2012</v>
      </c>
      <c r="C91" s="12">
        <f>OPFP!C91</f>
        <v>0.48944044268605158</v>
      </c>
      <c r="D91" s="13">
        <v>0.75000429153442383</v>
      </c>
      <c r="E91" s="15">
        <v>0.74154490232467651</v>
      </c>
    </row>
    <row r="92" spans="1:5" x14ac:dyDescent="0.2">
      <c r="A92" t="s">
        <v>13</v>
      </c>
      <c r="B92" s="11">
        <v>2012</v>
      </c>
      <c r="C92" s="12">
        <f>OPFP!C92</f>
        <v>0.45192844656161224</v>
      </c>
      <c r="D92" s="13">
        <v>0.81841176748275757</v>
      </c>
      <c r="E92" s="15">
        <v>0.81829935312271118</v>
      </c>
    </row>
    <row r="93" spans="1:5" x14ac:dyDescent="0.2">
      <c r="A93" t="s">
        <v>1</v>
      </c>
      <c r="B93" s="11">
        <v>2013</v>
      </c>
      <c r="C93" s="12">
        <f>OPFP!C93</f>
        <v>0.29186522534115689</v>
      </c>
      <c r="D93" s="13">
        <v>0.41346031427383423</v>
      </c>
      <c r="E93" s="15">
        <v>0.42332920432090759</v>
      </c>
    </row>
    <row r="94" spans="1:5" x14ac:dyDescent="0.2">
      <c r="A94" t="s">
        <v>2</v>
      </c>
      <c r="B94" s="11">
        <v>2013</v>
      </c>
      <c r="C94" s="12">
        <f>OPFP!C94</f>
        <v>0.38994314472621139</v>
      </c>
      <c r="D94" s="13">
        <v>0.45893636345863342</v>
      </c>
      <c r="E94" s="15">
        <v>0.4271729588508606</v>
      </c>
    </row>
    <row r="95" spans="1:5" x14ac:dyDescent="0.2">
      <c r="A95" t="s">
        <v>3</v>
      </c>
      <c r="B95" s="11">
        <v>2013</v>
      </c>
      <c r="C95" s="12">
        <f>OPFP!C95</f>
        <v>0.48116713572861103</v>
      </c>
      <c r="D95" s="13">
        <v>0.72560548782348633</v>
      </c>
      <c r="E95" s="15">
        <v>0.76084226369857788</v>
      </c>
    </row>
    <row r="96" spans="1:5" x14ac:dyDescent="0.2">
      <c r="A96" t="s">
        <v>4</v>
      </c>
      <c r="B96" s="11">
        <v>2013</v>
      </c>
      <c r="C96" s="12">
        <f>OPFP!C96</f>
        <v>0.5063661939839974</v>
      </c>
      <c r="D96" s="13">
        <v>0.57842540740966797</v>
      </c>
      <c r="E96" s="15">
        <v>0.55365198850631714</v>
      </c>
    </row>
    <row r="97" spans="1:5" x14ac:dyDescent="0.2">
      <c r="A97" t="s">
        <v>5</v>
      </c>
      <c r="B97" s="11">
        <v>2013</v>
      </c>
      <c r="C97" s="12">
        <f>OPFP!C97</f>
        <v>0.44818139198670265</v>
      </c>
      <c r="D97" s="13">
        <v>0.60936605930328369</v>
      </c>
      <c r="E97" s="15">
        <v>0.57819944620132446</v>
      </c>
    </row>
    <row r="98" spans="1:5" x14ac:dyDescent="0.2">
      <c r="A98" t="s">
        <v>6</v>
      </c>
      <c r="B98" s="11">
        <v>2013</v>
      </c>
      <c r="C98" s="12">
        <f>OPFP!C98</f>
        <v>0.46225463529456923</v>
      </c>
      <c r="D98" s="13">
        <v>0.45134586095809937</v>
      </c>
      <c r="E98" s="15">
        <v>0.52476733922958374</v>
      </c>
    </row>
    <row r="99" spans="1:5" x14ac:dyDescent="0.2">
      <c r="A99" t="s">
        <v>7</v>
      </c>
      <c r="B99" s="11">
        <v>2013</v>
      </c>
      <c r="C99" s="12">
        <f>OPFP!C99</f>
        <v>0.38752574201860163</v>
      </c>
      <c r="D99" s="13">
        <v>0.50460100173950195</v>
      </c>
      <c r="E99" s="15">
        <v>0.56576603651046753</v>
      </c>
    </row>
    <row r="100" spans="1:5" x14ac:dyDescent="0.2">
      <c r="A100" t="s">
        <v>8</v>
      </c>
      <c r="B100" s="11">
        <v>2013</v>
      </c>
      <c r="C100" s="12">
        <f>OPFP!C100</f>
        <v>0.35989649475247154</v>
      </c>
      <c r="D100" s="13">
        <v>0.61667174100875854</v>
      </c>
      <c r="E100" s="15">
        <v>0.64508765935897827</v>
      </c>
    </row>
    <row r="101" spans="1:5" x14ac:dyDescent="0.2">
      <c r="A101" t="s">
        <v>9</v>
      </c>
      <c r="B101" s="11">
        <v>2013</v>
      </c>
      <c r="C101" s="12">
        <f>OPFP!C101</f>
        <v>0.62621579935960658</v>
      </c>
      <c r="D101" s="13">
        <v>0.88829046487808228</v>
      </c>
      <c r="E101" s="15">
        <v>0.87597334384918213</v>
      </c>
    </row>
    <row r="102" spans="1:5" x14ac:dyDescent="0.2">
      <c r="A102" t="s">
        <v>10</v>
      </c>
      <c r="B102" s="11">
        <v>2013</v>
      </c>
      <c r="C102" s="12">
        <f>OPFP!C102</f>
        <v>0.68492990978953994</v>
      </c>
      <c r="D102" s="13">
        <v>0.89454996585845947</v>
      </c>
      <c r="E102" s="15">
        <v>0.93308931589126587</v>
      </c>
    </row>
    <row r="103" spans="1:5" x14ac:dyDescent="0.2">
      <c r="A103" t="s">
        <v>11</v>
      </c>
      <c r="B103" s="11">
        <v>2013</v>
      </c>
      <c r="C103" s="12">
        <f>OPFP!C103</f>
        <v>0.48882566140306255</v>
      </c>
      <c r="D103" s="13">
        <v>0.70255386829376221</v>
      </c>
      <c r="E103" s="15">
        <v>0.69368314743041992</v>
      </c>
    </row>
    <row r="104" spans="1:5" x14ac:dyDescent="0.2">
      <c r="A104" t="s">
        <v>12</v>
      </c>
      <c r="B104" s="11">
        <v>2013</v>
      </c>
      <c r="C104" s="12">
        <f>OPFP!C104</f>
        <v>0.65019924374334281</v>
      </c>
      <c r="D104" s="13">
        <v>0.75445759296417236</v>
      </c>
      <c r="E104" s="15">
        <v>0.74611026048660278</v>
      </c>
    </row>
    <row r="105" spans="1:5" x14ac:dyDescent="0.2">
      <c r="A105" t="s">
        <v>13</v>
      </c>
      <c r="B105" s="11">
        <v>2013</v>
      </c>
      <c r="C105" s="12">
        <f>OPFP!C105</f>
        <v>0.51234607838394586</v>
      </c>
      <c r="D105" s="13">
        <v>0.8225935697555542</v>
      </c>
      <c r="E105" s="15">
        <v>0.8225134015083313</v>
      </c>
    </row>
    <row r="106" spans="1:5" x14ac:dyDescent="0.2">
      <c r="A106" t="s">
        <v>1</v>
      </c>
      <c r="B106" s="11">
        <v>2014</v>
      </c>
      <c r="C106" s="12">
        <f>OPFP!C106</f>
        <v>0.26484160861882899</v>
      </c>
      <c r="D106" s="13">
        <v>0.42508813738822937</v>
      </c>
      <c r="E106" s="15">
        <v>0.43510952591896057</v>
      </c>
    </row>
    <row r="107" spans="1:5" x14ac:dyDescent="0.2">
      <c r="A107" t="s">
        <v>2</v>
      </c>
      <c r="B107" s="11">
        <v>2014</v>
      </c>
      <c r="C107" s="12">
        <f>OPFP!C107</f>
        <v>0.34734313976008047</v>
      </c>
      <c r="D107" s="13">
        <v>0.47029870748519897</v>
      </c>
      <c r="E107" s="15">
        <v>0.43893346190452576</v>
      </c>
    </row>
    <row r="108" spans="1:5" x14ac:dyDescent="0.2">
      <c r="A108" t="s">
        <v>3</v>
      </c>
      <c r="B108" s="11">
        <v>2014</v>
      </c>
      <c r="C108" s="12">
        <f>OPFP!C108</f>
        <v>0.45444188256722851</v>
      </c>
      <c r="D108" s="13">
        <v>0.73462593555450439</v>
      </c>
      <c r="E108" s="15">
        <v>0.76910603046417236</v>
      </c>
    </row>
    <row r="109" spans="1:5" x14ac:dyDescent="0.2">
      <c r="A109" t="s">
        <v>4</v>
      </c>
      <c r="B109" s="11">
        <v>2014</v>
      </c>
      <c r="C109" s="12">
        <f>OPFP!C109</f>
        <v>0.45151503100418827</v>
      </c>
      <c r="D109" s="13">
        <v>0.58845245838165283</v>
      </c>
      <c r="E109" s="15">
        <v>0.56420081853866577</v>
      </c>
    </row>
    <row r="110" spans="1:5" x14ac:dyDescent="0.2">
      <c r="A110" t="s">
        <v>5</v>
      </c>
      <c r="B110" s="11">
        <v>2014</v>
      </c>
      <c r="C110" s="12">
        <f>OPFP!C110</f>
        <v>0.47961897904856649</v>
      </c>
      <c r="D110" s="13">
        <v>0.61891543865203857</v>
      </c>
      <c r="E110" s="15">
        <v>0.58839994668960571</v>
      </c>
    </row>
    <row r="111" spans="1:5" x14ac:dyDescent="0.2">
      <c r="A111" t="s">
        <v>6</v>
      </c>
      <c r="B111" s="11">
        <v>2014</v>
      </c>
      <c r="C111" s="12">
        <f>OPFP!C111</f>
        <v>0.47234701027543924</v>
      </c>
      <c r="D111" s="13">
        <v>0.46276271343231201</v>
      </c>
      <c r="E111" s="15">
        <v>0.53568190336227417</v>
      </c>
    </row>
    <row r="112" spans="1:5" x14ac:dyDescent="0.2">
      <c r="A112" t="s">
        <v>7</v>
      </c>
      <c r="B112" s="11">
        <v>2014</v>
      </c>
      <c r="C112" s="12">
        <f>OPFP!C112</f>
        <v>0.43997980703910472</v>
      </c>
      <c r="D112" s="13">
        <v>0.51555526256561279</v>
      </c>
      <c r="E112" s="15">
        <v>0.57614713907241821</v>
      </c>
    </row>
    <row r="113" spans="1:5" x14ac:dyDescent="0.2">
      <c r="A113" t="s">
        <v>8</v>
      </c>
      <c r="B113" s="11">
        <v>2014</v>
      </c>
      <c r="C113" s="12">
        <f>OPFP!C113</f>
        <v>0.37688788405528706</v>
      </c>
      <c r="D113" s="13">
        <v>0.62826728820800781</v>
      </c>
      <c r="E113" s="15">
        <v>0.65636783838272095</v>
      </c>
    </row>
    <row r="114" spans="1:5" x14ac:dyDescent="0.2">
      <c r="A114" t="s">
        <v>9</v>
      </c>
      <c r="B114" s="11">
        <v>2014</v>
      </c>
      <c r="C114" s="12">
        <f>OPFP!C114</f>
        <v>0.64844353840585023</v>
      </c>
      <c r="D114" s="13">
        <v>0.89234405755996704</v>
      </c>
      <c r="E114" s="15">
        <v>0.88056260347366333</v>
      </c>
    </row>
    <row r="115" spans="1:5" x14ac:dyDescent="0.2">
      <c r="A115" t="s">
        <v>10</v>
      </c>
      <c r="B115" s="11">
        <v>2014</v>
      </c>
      <c r="C115" s="12">
        <f>OPFP!C115</f>
        <v>0.67025870277340605</v>
      </c>
      <c r="D115" s="13">
        <v>0.89767581224441528</v>
      </c>
      <c r="E115" s="15">
        <v>0.93514460325241089</v>
      </c>
    </row>
    <row r="116" spans="1:5" x14ac:dyDescent="0.2">
      <c r="A116" t="s">
        <v>11</v>
      </c>
      <c r="B116" s="11">
        <v>2014</v>
      </c>
      <c r="C116" s="12">
        <f>OPFP!C116</f>
        <v>0.468486437071158</v>
      </c>
      <c r="D116" s="13">
        <v>0.7121739387512207</v>
      </c>
      <c r="E116" s="15">
        <v>0.70378696918487549</v>
      </c>
    </row>
    <row r="117" spans="1:5" x14ac:dyDescent="0.2">
      <c r="A117" t="s">
        <v>12</v>
      </c>
      <c r="B117" s="11">
        <v>2014</v>
      </c>
      <c r="C117" s="12">
        <f>OPFP!C117</f>
        <v>0.61007102655366441</v>
      </c>
      <c r="D117" s="13">
        <v>0.76115608215332031</v>
      </c>
      <c r="E117" s="15">
        <v>0.75311410427093506</v>
      </c>
    </row>
    <row r="118" spans="1:5" x14ac:dyDescent="0.2">
      <c r="A118" t="s">
        <v>13</v>
      </c>
      <c r="B118" s="11">
        <v>2014</v>
      </c>
      <c r="C118" s="12">
        <f>OPFP!C118</f>
        <v>0.49626264026228295</v>
      </c>
      <c r="D118" s="13">
        <v>0.8287997841835022</v>
      </c>
      <c r="E118" s="15">
        <v>0.82888597249984741</v>
      </c>
    </row>
    <row r="119" spans="1:5" x14ac:dyDescent="0.2">
      <c r="A119" t="s">
        <v>1</v>
      </c>
      <c r="B119" s="11">
        <v>2015</v>
      </c>
      <c r="C119" s="12">
        <f>OPFP!C119</f>
        <v>0.2797274870299401</v>
      </c>
      <c r="D119" s="13">
        <v>0.44256383180618286</v>
      </c>
      <c r="E119" s="15">
        <v>0.45312851667404175</v>
      </c>
    </row>
    <row r="120" spans="1:5" x14ac:dyDescent="0.2">
      <c r="A120" t="s">
        <v>2</v>
      </c>
      <c r="B120" s="11">
        <v>2015</v>
      </c>
      <c r="C120" s="12">
        <f>OPFP!C120</f>
        <v>0.29815153584522608</v>
      </c>
      <c r="D120" s="13">
        <v>0.48730692267417908</v>
      </c>
      <c r="E120" s="15">
        <v>0.45691576600074768</v>
      </c>
    </row>
    <row r="121" spans="1:5" x14ac:dyDescent="0.2">
      <c r="A121" t="s">
        <v>3</v>
      </c>
      <c r="B121" s="11">
        <v>2015</v>
      </c>
      <c r="C121" s="12">
        <f>OPFP!C121</f>
        <v>0.48231364915353686</v>
      </c>
      <c r="D121" s="13">
        <v>0.74769002199172974</v>
      </c>
      <c r="E121" s="15">
        <v>0.78124785423278809</v>
      </c>
    </row>
    <row r="122" spans="1:5" x14ac:dyDescent="0.2">
      <c r="A122" t="s">
        <v>4</v>
      </c>
      <c r="B122" s="11">
        <v>2015</v>
      </c>
      <c r="C122" s="12">
        <f>OPFP!C122</f>
        <v>0.4540623494765233</v>
      </c>
      <c r="D122" s="13">
        <v>0.60332876443862915</v>
      </c>
      <c r="E122" s="15">
        <v>0.5801655650138855</v>
      </c>
    </row>
    <row r="123" spans="1:5" x14ac:dyDescent="0.2">
      <c r="A123" t="s">
        <v>5</v>
      </c>
      <c r="B123" s="11">
        <v>2015</v>
      </c>
      <c r="C123" s="12">
        <f>OPFP!C123</f>
        <v>0.44826518307958085</v>
      </c>
      <c r="D123" s="13">
        <v>0.63305455446243286</v>
      </c>
      <c r="E123" s="15">
        <v>0.60381114482879639</v>
      </c>
    </row>
    <row r="124" spans="1:5" x14ac:dyDescent="0.2">
      <c r="A124" t="s">
        <v>6</v>
      </c>
      <c r="B124" s="11">
        <v>2015</v>
      </c>
      <c r="C124" s="12">
        <f>OPFP!C124</f>
        <v>0.42023928836729346</v>
      </c>
      <c r="D124" s="13">
        <v>0.47986346483230591</v>
      </c>
      <c r="E124" s="15">
        <v>0.55223530530929565</v>
      </c>
    </row>
    <row r="125" spans="1:5" x14ac:dyDescent="0.2">
      <c r="A125" t="s">
        <v>7</v>
      </c>
      <c r="B125" s="11">
        <v>2015</v>
      </c>
      <c r="C125" s="12">
        <f>OPFP!C125</f>
        <v>0.48660836310291378</v>
      </c>
      <c r="D125" s="13">
        <v>0.53189265727996826</v>
      </c>
      <c r="E125" s="15">
        <v>0.59184467792510986</v>
      </c>
    </row>
    <row r="126" spans="1:5" x14ac:dyDescent="0.2">
      <c r="A126" t="s">
        <v>8</v>
      </c>
      <c r="B126" s="11">
        <v>2015</v>
      </c>
      <c r="C126" s="12">
        <f>OPFP!C126</f>
        <v>0.38641758750307786</v>
      </c>
      <c r="D126" s="13">
        <v>0.64518857002258301</v>
      </c>
      <c r="E126" s="15">
        <v>0.67307418584823608</v>
      </c>
    </row>
    <row r="127" spans="1:5" x14ac:dyDescent="0.2">
      <c r="A127" t="s">
        <v>9</v>
      </c>
      <c r="B127" s="11">
        <v>2015</v>
      </c>
      <c r="C127" s="12">
        <f>OPFP!C127</f>
        <v>0.64691383159454452</v>
      </c>
      <c r="D127" s="13">
        <v>0.89816063642501831</v>
      </c>
      <c r="E127" s="15">
        <v>0.88726067543029785</v>
      </c>
    </row>
    <row r="128" spans="1:5" x14ac:dyDescent="0.2">
      <c r="A128" t="s">
        <v>10</v>
      </c>
      <c r="B128" s="11">
        <v>2015</v>
      </c>
      <c r="C128" s="12">
        <f>OPFP!C128</f>
        <v>0.6735133486531546</v>
      </c>
      <c r="D128" s="13">
        <v>0.90223711729049683</v>
      </c>
      <c r="E128" s="15">
        <v>0.93819266557693481</v>
      </c>
    </row>
    <row r="129" spans="1:5" x14ac:dyDescent="0.2">
      <c r="A129" t="s">
        <v>11</v>
      </c>
      <c r="B129" s="11">
        <v>2015</v>
      </c>
      <c r="C129" s="12">
        <f>OPFP!C129</f>
        <v>0.45055440124339252</v>
      </c>
      <c r="D129" s="13">
        <v>0.72612738609313965</v>
      </c>
      <c r="E129" s="15">
        <v>0.71869874000549316</v>
      </c>
    </row>
    <row r="130" spans="1:5" x14ac:dyDescent="0.2">
      <c r="A130" t="s">
        <v>12</v>
      </c>
      <c r="B130" s="11">
        <v>2015</v>
      </c>
      <c r="C130" s="12">
        <f>OPFP!C130</f>
        <v>0.78117629636048891</v>
      </c>
      <c r="D130" s="13">
        <v>0.77099317312240601</v>
      </c>
      <c r="E130" s="15">
        <v>0.76358991861343384</v>
      </c>
    </row>
    <row r="131" spans="1:5" x14ac:dyDescent="0.2">
      <c r="A131" t="s">
        <v>13</v>
      </c>
      <c r="B131" s="11">
        <v>2015</v>
      </c>
      <c r="C131" s="12">
        <f>OPFP!C131</f>
        <v>0.53653064117597193</v>
      </c>
      <c r="D131" s="13">
        <v>0.83773618936538696</v>
      </c>
      <c r="E131" s="15">
        <v>0.83821439743041992</v>
      </c>
    </row>
    <row r="132" spans="1:5" x14ac:dyDescent="0.2">
      <c r="A132" t="s">
        <v>1</v>
      </c>
      <c r="B132" s="11">
        <v>2016</v>
      </c>
      <c r="C132" s="12">
        <f>OPFP!C132</f>
        <v>0.46409611026314262</v>
      </c>
      <c r="D132" s="13">
        <v>0.46817207336425781</v>
      </c>
      <c r="E132" s="15">
        <v>0.47993239760398865</v>
      </c>
    </row>
    <row r="133" spans="1:5" x14ac:dyDescent="0.2">
      <c r="A133" t="s">
        <v>2</v>
      </c>
      <c r="B133" s="11">
        <v>2016</v>
      </c>
      <c r="C133" s="12">
        <f>OPFP!C133</f>
        <v>0.33352619134462741</v>
      </c>
      <c r="D133" s="13">
        <v>0.51208817958831787</v>
      </c>
      <c r="E133" s="15">
        <v>0.48365119099617004</v>
      </c>
    </row>
    <row r="134" spans="1:5" x14ac:dyDescent="0.2">
      <c r="A134" t="s">
        <v>3</v>
      </c>
      <c r="B134" s="11">
        <v>2016</v>
      </c>
      <c r="C134" s="12">
        <f>OPFP!C134</f>
        <v>0.48640348547203915</v>
      </c>
      <c r="D134" s="13">
        <v>0.765849769115448</v>
      </c>
      <c r="E134" s="15">
        <v>0.79829001426696777</v>
      </c>
    </row>
    <row r="135" spans="1:5" x14ac:dyDescent="0.2">
      <c r="A135" t="s">
        <v>4</v>
      </c>
      <c r="B135" s="11">
        <v>2016</v>
      </c>
      <c r="C135" s="12">
        <f>OPFP!C135</f>
        <v>0.44540100171410657</v>
      </c>
      <c r="D135" s="13">
        <v>0.62473124265670776</v>
      </c>
      <c r="E135" s="15">
        <v>0.60355257987976074</v>
      </c>
    </row>
    <row r="136" spans="1:5" x14ac:dyDescent="0.2">
      <c r="A136" t="s">
        <v>5</v>
      </c>
      <c r="B136" s="11">
        <v>2016</v>
      </c>
      <c r="C136" s="12">
        <f>OPFP!C136</f>
        <v>0.50896856528181855</v>
      </c>
      <c r="D136" s="13">
        <v>0.65333878993988037</v>
      </c>
      <c r="E136" s="15">
        <v>0.6263313889503479</v>
      </c>
    </row>
    <row r="137" spans="1:5" x14ac:dyDescent="0.2">
      <c r="A137" t="s">
        <v>6</v>
      </c>
      <c r="B137" s="11">
        <v>2016</v>
      </c>
      <c r="C137" s="12">
        <f>OPFP!C137</f>
        <v>0.43194941510948293</v>
      </c>
      <c r="D137" s="13">
        <v>0.50480228662490845</v>
      </c>
      <c r="E137" s="15">
        <v>0.57655888795852661</v>
      </c>
    </row>
    <row r="138" spans="1:5" x14ac:dyDescent="0.2">
      <c r="A138" t="s">
        <v>7</v>
      </c>
      <c r="B138" s="11">
        <v>2016</v>
      </c>
      <c r="C138" s="12">
        <f>OPFP!C138</f>
        <v>0.59631568487149345</v>
      </c>
      <c r="D138" s="13">
        <v>0.55557334423065186</v>
      </c>
      <c r="E138" s="15">
        <v>0.61481183767318726</v>
      </c>
    </row>
    <row r="139" spans="1:5" x14ac:dyDescent="0.2">
      <c r="A139" t="s">
        <v>8</v>
      </c>
      <c r="B139" s="11">
        <v>2016</v>
      </c>
      <c r="C139" s="12">
        <f>OPFP!C139</f>
        <v>0.36955811723491766</v>
      </c>
      <c r="D139" s="13">
        <v>0.66895884275436401</v>
      </c>
      <c r="E139" s="15">
        <v>0.69678688049316406</v>
      </c>
    </row>
    <row r="140" spans="1:5" x14ac:dyDescent="0.2">
      <c r="A140" t="s">
        <v>9</v>
      </c>
      <c r="B140" s="11">
        <v>2016</v>
      </c>
      <c r="C140" s="12">
        <f>OPFP!C140</f>
        <v>0.7486882539034333</v>
      </c>
      <c r="D140" s="13">
        <v>0.9061427116394043</v>
      </c>
      <c r="E140" s="15">
        <v>0.89657413959503174</v>
      </c>
    </row>
    <row r="141" spans="1:5" x14ac:dyDescent="0.2">
      <c r="A141" t="s">
        <v>10</v>
      </c>
      <c r="B141" s="11">
        <v>2016</v>
      </c>
      <c r="C141" s="12">
        <f>OPFP!C141</f>
        <v>0.79195829083185953</v>
      </c>
      <c r="D141" s="13">
        <v>0.90864688158035278</v>
      </c>
      <c r="E141" s="15">
        <v>0.94252908229827881</v>
      </c>
    </row>
    <row r="142" spans="1:5" x14ac:dyDescent="0.2">
      <c r="A142" t="s">
        <v>11</v>
      </c>
      <c r="B142" s="11">
        <v>2016</v>
      </c>
      <c r="C142" s="12">
        <f>OPFP!C142</f>
        <v>0.40519040314001925</v>
      </c>
      <c r="D142" s="13">
        <v>0.74556392431259155</v>
      </c>
      <c r="E142" s="15">
        <v>0.73975992202758789</v>
      </c>
    </row>
    <row r="143" spans="1:5" x14ac:dyDescent="0.2">
      <c r="A143" t="s">
        <v>12</v>
      </c>
      <c r="B143" s="11">
        <v>2016</v>
      </c>
      <c r="C143" s="12">
        <f>OPFP!C143</f>
        <v>0.71070635495588697</v>
      </c>
      <c r="D143" s="13">
        <v>0.784942626953125</v>
      </c>
      <c r="E143" s="15">
        <v>0.77867794036865234</v>
      </c>
    </row>
    <row r="144" spans="1:5" x14ac:dyDescent="0.2">
      <c r="A144" t="s">
        <v>13</v>
      </c>
      <c r="B144" s="11">
        <v>2016</v>
      </c>
      <c r="C144" s="12">
        <f>OPFP!C144</f>
        <v>0.47798460756634559</v>
      </c>
      <c r="D144" s="13">
        <v>0.85005873441696167</v>
      </c>
      <c r="E144" s="15">
        <v>0.85123920440673828</v>
      </c>
    </row>
    <row r="145" spans="1:5" x14ac:dyDescent="0.2">
      <c r="A145" t="s">
        <v>1</v>
      </c>
      <c r="B145" s="11">
        <v>2017</v>
      </c>
      <c r="C145" s="12">
        <f>OPFP!C145</f>
        <v>0.42675219095901035</v>
      </c>
      <c r="D145" s="13">
        <v>0.50430566072463989</v>
      </c>
      <c r="E145" s="15">
        <v>0.51815682649612427</v>
      </c>
    </row>
    <row r="146" spans="1:5" x14ac:dyDescent="0.2">
      <c r="A146" t="s">
        <v>2</v>
      </c>
      <c r="B146" s="11">
        <v>2017</v>
      </c>
      <c r="C146" s="12">
        <f>OPFP!C146</f>
        <v>0.3760260080825264</v>
      </c>
      <c r="D146" s="13">
        <v>0.54678553342819214</v>
      </c>
      <c r="E146" s="15">
        <v>0.52175110578536987</v>
      </c>
    </row>
    <row r="147" spans="1:5" x14ac:dyDescent="0.2">
      <c r="A147" t="s">
        <v>3</v>
      </c>
      <c r="B147" s="11">
        <v>2017</v>
      </c>
      <c r="C147" s="12">
        <f>OPFP!C147</f>
        <v>0.5102988354423067</v>
      </c>
      <c r="D147" s="13">
        <v>0.78970038890838623</v>
      </c>
      <c r="E147" s="15">
        <v>0.8207322359085083</v>
      </c>
    </row>
    <row r="148" spans="1:5" x14ac:dyDescent="0.2">
      <c r="A148" t="s">
        <v>4</v>
      </c>
      <c r="B148" s="11">
        <v>2017</v>
      </c>
      <c r="C148" s="12">
        <f>OPFP!C148</f>
        <v>0.51723049564459445</v>
      </c>
      <c r="D148" s="13">
        <v>0.65418922901153564</v>
      </c>
      <c r="E148" s="15">
        <v>0.63621234893798828</v>
      </c>
    </row>
    <row r="149" spans="1:5" x14ac:dyDescent="0.2">
      <c r="A149" t="s">
        <v>5</v>
      </c>
      <c r="B149" s="11">
        <v>2017</v>
      </c>
      <c r="C149" s="12">
        <f>OPFP!C149</f>
        <v>0.53383888941485025</v>
      </c>
      <c r="D149" s="13">
        <v>0.68115031719207764</v>
      </c>
      <c r="E149" s="15">
        <v>0.65767455101013184</v>
      </c>
    </row>
    <row r="150" spans="1:5" x14ac:dyDescent="0.2">
      <c r="A150" t="s">
        <v>6</v>
      </c>
      <c r="B150" s="11">
        <v>2017</v>
      </c>
      <c r="C150" s="12">
        <f>OPFP!C150</f>
        <v>0.50689213890169171</v>
      </c>
      <c r="D150" s="13">
        <v>0.53976345062255859</v>
      </c>
      <c r="E150" s="15">
        <v>0.6106688380241394</v>
      </c>
    </row>
    <row r="151" spans="1:5" x14ac:dyDescent="0.2">
      <c r="A151" t="s">
        <v>7</v>
      </c>
      <c r="B151" s="11">
        <v>2017</v>
      </c>
      <c r="C151" s="12">
        <f>OPFP!C151</f>
        <v>0.60937918120768586</v>
      </c>
      <c r="D151" s="13">
        <v>0.58849775791168213</v>
      </c>
      <c r="E151" s="15">
        <v>0.646831214427948</v>
      </c>
    </row>
    <row r="152" spans="1:5" x14ac:dyDescent="0.2">
      <c r="A152" t="s">
        <v>8</v>
      </c>
      <c r="B152" s="11">
        <v>2017</v>
      </c>
      <c r="C152" s="12">
        <f>OPFP!C152</f>
        <v>0.36255970610002125</v>
      </c>
      <c r="D152" s="13">
        <v>0.70061254501342773</v>
      </c>
      <c r="E152" s="15">
        <v>0.72847938537597656</v>
      </c>
    </row>
    <row r="153" spans="1:5" x14ac:dyDescent="0.2">
      <c r="A153" t="s">
        <v>9</v>
      </c>
      <c r="B153" s="11">
        <v>2017</v>
      </c>
      <c r="C153" s="12">
        <f>OPFP!C153</f>
        <v>0.73153205236834484</v>
      </c>
      <c r="D153" s="13">
        <v>0.91645067930221558</v>
      </c>
      <c r="E153" s="15">
        <v>0.90868711471557617</v>
      </c>
    </row>
    <row r="154" spans="1:5" x14ac:dyDescent="0.2">
      <c r="A154" t="s">
        <v>10</v>
      </c>
      <c r="B154" s="11">
        <v>2017</v>
      </c>
      <c r="C154" s="12">
        <f>OPFP!C154</f>
        <v>0.67972051762912167</v>
      </c>
      <c r="D154" s="13">
        <v>0.91719263792037964</v>
      </c>
      <c r="E154" s="15">
        <v>0.94834744930267334</v>
      </c>
    </row>
    <row r="155" spans="1:5" x14ac:dyDescent="0.2">
      <c r="A155" t="s">
        <v>11</v>
      </c>
      <c r="B155" s="11">
        <v>2017</v>
      </c>
      <c r="C155" s="12">
        <f>OPFP!C155</f>
        <v>0.49321119025593679</v>
      </c>
      <c r="D155" s="13">
        <v>0.77116131782531738</v>
      </c>
      <c r="E155" s="15">
        <v>0.76772546768188477</v>
      </c>
    </row>
    <row r="156" spans="1:5" x14ac:dyDescent="0.2">
      <c r="A156" t="s">
        <v>12</v>
      </c>
      <c r="B156" s="11">
        <v>2017</v>
      </c>
      <c r="C156" s="12">
        <f>OPFP!C156</f>
        <v>0.54456073632486335</v>
      </c>
      <c r="D156" s="13">
        <v>0.80377018451690674</v>
      </c>
      <c r="E156" s="15">
        <v>0.79926490783691406</v>
      </c>
    </row>
    <row r="157" spans="1:5" x14ac:dyDescent="0.2">
      <c r="A157" t="s">
        <v>13</v>
      </c>
      <c r="B157" s="11">
        <v>2017</v>
      </c>
      <c r="C157" s="12">
        <f>OPFP!C157</f>
        <v>0.5269531312988619</v>
      </c>
      <c r="D157" s="13">
        <v>0.86607271432876587</v>
      </c>
      <c r="E157" s="15">
        <v>0.86827266216278076</v>
      </c>
    </row>
    <row r="158" spans="1:5" x14ac:dyDescent="0.2">
      <c r="A158" t="s">
        <v>1</v>
      </c>
      <c r="B158" s="11">
        <v>2018</v>
      </c>
      <c r="C158" s="12">
        <f>OPFP!C158</f>
        <v>0.37588347913675985</v>
      </c>
      <c r="D158" s="13">
        <v>0.55259734392166138</v>
      </c>
      <c r="E158" s="15">
        <v>0.56943696737289429</v>
      </c>
    </row>
    <row r="159" spans="1:5" x14ac:dyDescent="0.2">
      <c r="A159" t="s">
        <v>2</v>
      </c>
      <c r="B159" s="11">
        <v>2018</v>
      </c>
      <c r="C159" s="12">
        <f>OPFP!C159</f>
        <v>0.44512187943718107</v>
      </c>
      <c r="D159" s="13">
        <v>0.59270507097244263</v>
      </c>
      <c r="E159" s="15">
        <v>0.5728181004524231</v>
      </c>
    </row>
    <row r="160" spans="1:5" x14ac:dyDescent="0.2">
      <c r="A160" t="s">
        <v>3</v>
      </c>
      <c r="B160" s="11">
        <v>2018</v>
      </c>
      <c r="C160" s="12">
        <f>OPFP!C160</f>
        <v>0.56256543396811765</v>
      </c>
      <c r="D160" s="13">
        <v>0.81878876686096191</v>
      </c>
      <c r="E160" s="15">
        <v>0.84792309999465942</v>
      </c>
    </row>
    <row r="161" spans="1:5" x14ac:dyDescent="0.2">
      <c r="A161" t="s">
        <v>4</v>
      </c>
      <c r="B161" s="11">
        <v>2018</v>
      </c>
      <c r="C161" s="12">
        <f>OPFP!C161</f>
        <v>0.55886616109079978</v>
      </c>
      <c r="D161" s="13">
        <v>0.6923367977142334</v>
      </c>
      <c r="E161" s="15">
        <v>0.67887181043624878</v>
      </c>
    </row>
    <row r="162" spans="1:5" x14ac:dyDescent="0.2">
      <c r="A162" t="s">
        <v>5</v>
      </c>
      <c r="B162" s="11">
        <v>2018</v>
      </c>
      <c r="C162" s="12">
        <f>OPFP!C162</f>
        <v>0.52450978500907108</v>
      </c>
      <c r="D162" s="13">
        <v>0.71699029207229614</v>
      </c>
      <c r="E162" s="15">
        <v>0.69843798875808716</v>
      </c>
    </row>
    <row r="163" spans="1:5" x14ac:dyDescent="0.2">
      <c r="A163" t="s">
        <v>6</v>
      </c>
      <c r="B163" s="11">
        <v>2018</v>
      </c>
      <c r="C163" s="12">
        <f>OPFP!C163</f>
        <v>0.49714858020593217</v>
      </c>
      <c r="D163" s="13">
        <v>0.58610475063323975</v>
      </c>
      <c r="E163" s="15">
        <v>0.6554606556892395</v>
      </c>
    </row>
    <row r="164" spans="1:5" x14ac:dyDescent="0.2">
      <c r="A164" t="s">
        <v>7</v>
      </c>
      <c r="B164" s="11">
        <v>2018</v>
      </c>
      <c r="C164" s="12">
        <f>OPFP!C164</f>
        <v>0.60075211161962838</v>
      </c>
      <c r="D164" s="13">
        <v>0.63168430328369141</v>
      </c>
      <c r="E164" s="15">
        <v>0.68856418132781982</v>
      </c>
    </row>
    <row r="165" spans="1:5" x14ac:dyDescent="0.2">
      <c r="A165" t="s">
        <v>8</v>
      </c>
      <c r="B165" s="11">
        <v>2018</v>
      </c>
      <c r="C165" s="12">
        <f>OPFP!C165</f>
        <v>0.39571528261489147</v>
      </c>
      <c r="D165" s="13">
        <v>0.73987501859664917</v>
      </c>
      <c r="E165" s="15">
        <v>0.76757973432540894</v>
      </c>
    </row>
    <row r="166" spans="1:5" x14ac:dyDescent="0.2">
      <c r="A166" t="s">
        <v>9</v>
      </c>
      <c r="B166" s="11">
        <v>2018</v>
      </c>
      <c r="C166" s="12">
        <f>OPFP!C166</f>
        <v>0.6899120668373947</v>
      </c>
      <c r="D166" s="13">
        <v>0.92876559495925903</v>
      </c>
      <c r="E166" s="15">
        <v>0.9231417179107666</v>
      </c>
    </row>
    <row r="167" spans="1:5" x14ac:dyDescent="0.2">
      <c r="A167" t="s">
        <v>10</v>
      </c>
      <c r="B167" s="11">
        <v>2018</v>
      </c>
      <c r="C167" s="12">
        <f>OPFP!C167</f>
        <v>0.71060070101587058</v>
      </c>
      <c r="D167" s="13">
        <v>0.92782092094421387</v>
      </c>
      <c r="E167" s="15">
        <v>0.95556938648223877</v>
      </c>
    </row>
    <row r="168" spans="1:5" x14ac:dyDescent="0.2">
      <c r="A168" t="s">
        <v>11</v>
      </c>
      <c r="B168" s="11">
        <v>2018</v>
      </c>
      <c r="C168" s="12">
        <f>OPFP!C168</f>
        <v>0.51560280172880713</v>
      </c>
      <c r="D168" s="13">
        <v>0.80248457193374634</v>
      </c>
      <c r="E168" s="15">
        <v>0.80195319652557373</v>
      </c>
    </row>
    <row r="169" spans="1:5" x14ac:dyDescent="0.2">
      <c r="A169" t="s">
        <v>12</v>
      </c>
      <c r="B169" s="11">
        <v>2018</v>
      </c>
      <c r="C169" s="12">
        <f>OPFP!C169</f>
        <v>0.55043036668347434</v>
      </c>
      <c r="D169" s="13">
        <v>0.82755345106124878</v>
      </c>
      <c r="E169" s="15">
        <v>0.82537126541137695</v>
      </c>
    </row>
    <row r="170" spans="1:5" x14ac:dyDescent="0.2">
      <c r="A170" t="s">
        <v>13</v>
      </c>
      <c r="B170" s="11">
        <v>2018</v>
      </c>
      <c r="C170" s="12">
        <f>OPFP!C170</f>
        <v>0.6598153845788578</v>
      </c>
      <c r="D170" s="13">
        <v>0.8853529691696167</v>
      </c>
      <c r="E170" s="15">
        <v>0.88873618841171265</v>
      </c>
    </row>
    <row r="171" spans="1:5" x14ac:dyDescent="0.2">
      <c r="A171" t="s">
        <v>1</v>
      </c>
      <c r="B171" s="11">
        <v>2019</v>
      </c>
      <c r="C171" s="12">
        <f>OPFP!C171</f>
        <v>0.39050653347938902</v>
      </c>
      <c r="D171" s="13">
        <v>0.61257088184356689</v>
      </c>
      <c r="E171" s="15">
        <v>0.63276910781860352</v>
      </c>
    </row>
    <row r="172" spans="1:5" x14ac:dyDescent="0.2">
      <c r="A172" t="s">
        <v>2</v>
      </c>
      <c r="B172" s="11">
        <v>2019</v>
      </c>
      <c r="C172" s="12">
        <f>OPFP!C172</f>
        <v>0.46719321503851274</v>
      </c>
      <c r="D172" s="13">
        <v>0.64908063411712646</v>
      </c>
      <c r="E172" s="15">
        <v>0.63582080602645874</v>
      </c>
    </row>
    <row r="173" spans="1:5" x14ac:dyDescent="0.2">
      <c r="A173" t="s">
        <v>3</v>
      </c>
      <c r="B173" s="11">
        <v>2019</v>
      </c>
      <c r="C173" s="12">
        <f>OPFP!C173</f>
        <v>0.52036539049963337</v>
      </c>
      <c r="D173" s="13">
        <v>0.85121768712997437</v>
      </c>
      <c r="E173" s="15">
        <v>0.87772536277770996</v>
      </c>
    </row>
    <row r="174" spans="1:5" x14ac:dyDescent="0.2">
      <c r="A174" t="s">
        <v>4</v>
      </c>
      <c r="B174" s="11">
        <v>2019</v>
      </c>
      <c r="C174" s="12">
        <f>OPFP!C174</f>
        <v>0.54592800514973927</v>
      </c>
      <c r="D174" s="13">
        <v>0.73799300193786621</v>
      </c>
      <c r="E174" s="15">
        <v>0.72993886470794678</v>
      </c>
    </row>
    <row r="175" spans="1:5" x14ac:dyDescent="0.2">
      <c r="A175" t="s">
        <v>5</v>
      </c>
      <c r="B175" s="11">
        <v>2019</v>
      </c>
      <c r="C175" s="12">
        <f>OPFP!C175</f>
        <v>0.55873740771726843</v>
      </c>
      <c r="D175" s="13">
        <v>0.75963973999023438</v>
      </c>
      <c r="E175" s="15">
        <v>0.74699032306671143</v>
      </c>
    </row>
    <row r="176" spans="1:5" x14ac:dyDescent="0.2">
      <c r="A176" t="s">
        <v>6</v>
      </c>
      <c r="B176" s="11">
        <v>2019</v>
      </c>
      <c r="C176" s="12">
        <f>OPFP!C176</f>
        <v>0.47040453093162538</v>
      </c>
      <c r="D176" s="13">
        <v>0.64310264587402344</v>
      </c>
      <c r="E176" s="15">
        <v>0.70941507816314697</v>
      </c>
    </row>
    <row r="177" spans="1:5" x14ac:dyDescent="0.2">
      <c r="A177" t="s">
        <v>7</v>
      </c>
      <c r="B177" s="11">
        <v>2019</v>
      </c>
      <c r="C177" s="12">
        <f>OPFP!C177</f>
        <v>0.52242954994290436</v>
      </c>
      <c r="D177" s="13">
        <v>0.68415361642837524</v>
      </c>
      <c r="E177" s="15">
        <v>0.73839694261550903</v>
      </c>
    </row>
    <row r="178" spans="1:5" x14ac:dyDescent="0.2">
      <c r="A178" t="s">
        <v>8</v>
      </c>
      <c r="B178" s="11">
        <v>2019</v>
      </c>
      <c r="C178" s="12">
        <f>OPFP!C178</f>
        <v>0.39485654757152738</v>
      </c>
      <c r="D178" s="13">
        <v>0.78448313474655151</v>
      </c>
      <c r="E178" s="15">
        <v>0.81130713224411011</v>
      </c>
    </row>
    <row r="179" spans="1:5" x14ac:dyDescent="0.2">
      <c r="A179" t="s">
        <v>9</v>
      </c>
      <c r="B179" s="11">
        <v>2019</v>
      </c>
      <c r="C179" s="12">
        <f>OPFP!C179</f>
        <v>0.714669713219791</v>
      </c>
      <c r="D179" s="13">
        <v>0.94218069314956665</v>
      </c>
      <c r="E179" s="15">
        <v>0.93871879577636719</v>
      </c>
    </row>
    <row r="180" spans="1:5" x14ac:dyDescent="0.2">
      <c r="A180" t="s">
        <v>10</v>
      </c>
      <c r="B180" s="11">
        <v>2019</v>
      </c>
      <c r="C180" s="12">
        <f>OPFP!C180</f>
        <v>0.68164672349621946</v>
      </c>
      <c r="D180" s="13">
        <v>0.93995243310928345</v>
      </c>
      <c r="E180" s="15">
        <v>0.96371477842330933</v>
      </c>
    </row>
    <row r="181" spans="1:5" x14ac:dyDescent="0.2">
      <c r="A181" t="s">
        <v>11</v>
      </c>
      <c r="B181" s="11">
        <v>2019</v>
      </c>
      <c r="C181" s="12">
        <f>OPFP!C181</f>
        <v>0.50637900501885891</v>
      </c>
      <c r="D181" s="13">
        <v>0.8375362753868103</v>
      </c>
      <c r="E181" s="15">
        <v>0.83989298343658447</v>
      </c>
    </row>
    <row r="182" spans="1:5" x14ac:dyDescent="0.2">
      <c r="A182" t="s">
        <v>12</v>
      </c>
      <c r="B182" s="11">
        <v>2019</v>
      </c>
      <c r="C182" s="12">
        <f>OPFP!C182</f>
        <v>0.60105868611411439</v>
      </c>
      <c r="D182" s="13">
        <v>0.85520082712173462</v>
      </c>
      <c r="E182" s="15">
        <v>0.85556161403656006</v>
      </c>
    </row>
    <row r="183" spans="1:5" x14ac:dyDescent="0.2">
      <c r="A183" t="s">
        <v>13</v>
      </c>
      <c r="B183" s="11">
        <v>2019</v>
      </c>
      <c r="C183" s="12">
        <f>OPFP!C183</f>
        <v>0.66403298500179009</v>
      </c>
      <c r="D183" s="13">
        <v>0.90653830766677856</v>
      </c>
      <c r="E183" s="15">
        <v>0.91095453500747681</v>
      </c>
    </row>
    <row r="184" spans="1:5" x14ac:dyDescent="0.2">
      <c r="A184" t="s">
        <v>1</v>
      </c>
      <c r="B184" s="11">
        <v>2020</v>
      </c>
      <c r="C184" s="12">
        <f>OPFP!C184</f>
        <v>0.41631955687075584</v>
      </c>
      <c r="D184" s="13">
        <v>0.68054026365280151</v>
      </c>
      <c r="E184" s="15">
        <v>0.70337903499603271</v>
      </c>
    </row>
    <row r="185" spans="1:5" x14ac:dyDescent="0.2">
      <c r="A185" t="s">
        <v>2</v>
      </c>
      <c r="B185" s="11">
        <v>2020</v>
      </c>
      <c r="C185" s="12">
        <f>OPFP!C185</f>
        <v>0.51466655745135792</v>
      </c>
      <c r="D185" s="13">
        <v>0.71219182014465332</v>
      </c>
      <c r="E185" s="15">
        <v>0.70598554611206055</v>
      </c>
    </row>
    <row r="186" spans="1:5" x14ac:dyDescent="0.2">
      <c r="A186" t="s">
        <v>3</v>
      </c>
      <c r="B186" s="11">
        <v>2020</v>
      </c>
      <c r="C186" s="12">
        <f>OPFP!C186</f>
        <v>0.52614687698132057</v>
      </c>
      <c r="D186" s="13">
        <v>0.88393938541412354</v>
      </c>
      <c r="E186" s="15">
        <v>0.90700435638427734</v>
      </c>
    </row>
    <row r="187" spans="1:5" x14ac:dyDescent="0.2">
      <c r="A187" t="s">
        <v>4</v>
      </c>
      <c r="B187" s="11">
        <v>2020</v>
      </c>
      <c r="C187" s="12">
        <f>OPFP!C187</f>
        <v>0.6189429897077432</v>
      </c>
      <c r="D187" s="13">
        <v>0.78773081302642822</v>
      </c>
      <c r="E187" s="15">
        <v>0.78503024578094482</v>
      </c>
    </row>
    <row r="188" spans="1:5" x14ac:dyDescent="0.2">
      <c r="A188" t="s">
        <v>5</v>
      </c>
      <c r="B188" s="11">
        <v>2020</v>
      </c>
      <c r="C188" s="12">
        <f>OPFP!C188</f>
        <v>0.57877480604637321</v>
      </c>
      <c r="D188" s="13">
        <v>0.80581814050674438</v>
      </c>
      <c r="E188" s="15">
        <v>0.79909098148345947</v>
      </c>
    </row>
    <row r="189" spans="1:5" x14ac:dyDescent="0.2">
      <c r="A189" t="s">
        <v>6</v>
      </c>
      <c r="B189" s="11">
        <v>2020</v>
      </c>
      <c r="C189" s="12">
        <f>OPFP!C189</f>
        <v>0.45004843956154406</v>
      </c>
      <c r="D189" s="13">
        <v>0.70703601837158203</v>
      </c>
      <c r="E189" s="15">
        <v>0.76800495386123657</v>
      </c>
    </row>
    <row r="190" spans="1:5" x14ac:dyDescent="0.2">
      <c r="A190" t="s">
        <v>7</v>
      </c>
      <c r="B190" s="11">
        <v>2020</v>
      </c>
      <c r="C190" s="12">
        <f>OPFP!C190</f>
        <v>0.53820596839898571</v>
      </c>
      <c r="D190" s="13">
        <v>0.74223935604095459</v>
      </c>
      <c r="E190" s="15">
        <v>0.79201412200927734</v>
      </c>
    </row>
    <row r="191" spans="1:5" x14ac:dyDescent="0.2">
      <c r="A191" t="s">
        <v>8</v>
      </c>
      <c r="B191" s="11">
        <v>2020</v>
      </c>
      <c r="C191" s="12">
        <f>OPFP!C191</f>
        <v>0.4470787526464185</v>
      </c>
      <c r="D191" s="13">
        <v>0.83037137985229492</v>
      </c>
      <c r="E191" s="15">
        <v>0.85514277219772339</v>
      </c>
    </row>
    <row r="192" spans="1:5" x14ac:dyDescent="0.2">
      <c r="A192" t="s">
        <v>9</v>
      </c>
      <c r="B192" s="11">
        <v>2020</v>
      </c>
      <c r="C192" s="12">
        <f>OPFP!C192</f>
        <v>0.75871029185120242</v>
      </c>
      <c r="D192" s="13">
        <v>0.95540118217468262</v>
      </c>
      <c r="E192" s="15">
        <v>0.9537651538848877</v>
      </c>
    </row>
    <row r="193" spans="1:5" x14ac:dyDescent="0.2">
      <c r="A193" t="s">
        <v>10</v>
      </c>
      <c r="B193" s="11">
        <v>2020</v>
      </c>
      <c r="C193" s="12">
        <f>OPFP!C193</f>
        <v>0.78660555357866613</v>
      </c>
      <c r="D193" s="13">
        <v>0.95251494646072388</v>
      </c>
      <c r="E193" s="15">
        <v>0.97196614742279053</v>
      </c>
    </row>
    <row r="194" spans="1:5" x14ac:dyDescent="0.2">
      <c r="A194" t="s">
        <v>11</v>
      </c>
      <c r="B194" s="11">
        <v>2020</v>
      </c>
      <c r="C194" s="12">
        <f>OPFP!C194</f>
        <v>0.49895280919284246</v>
      </c>
      <c r="D194" s="13">
        <v>0.87303996086120605</v>
      </c>
      <c r="E194" s="15">
        <v>0.87758976221084595</v>
      </c>
    </row>
    <row r="195" spans="1:5" x14ac:dyDescent="0.2">
      <c r="A195" t="s">
        <v>12</v>
      </c>
      <c r="B195" s="11">
        <v>2020</v>
      </c>
      <c r="C195" s="12">
        <f>OPFP!C195</f>
        <v>0.57330385113557703</v>
      </c>
      <c r="D195" s="13">
        <v>0.8843957781791687</v>
      </c>
      <c r="E195" s="15">
        <v>0.88696420192718506</v>
      </c>
    </row>
    <row r="196" spans="1:5" x14ac:dyDescent="0.2">
      <c r="A196" t="s">
        <v>13</v>
      </c>
      <c r="B196" s="11">
        <v>2020</v>
      </c>
      <c r="C196" s="12">
        <f>OPFP!C196</f>
        <v>0.64647326060029042</v>
      </c>
      <c r="D196" s="13">
        <v>0.92760157585144043</v>
      </c>
      <c r="E196" s="15">
        <v>0.93257755041122437</v>
      </c>
    </row>
    <row r="197" spans="1:5" x14ac:dyDescent="0.2">
      <c r="A197" t="s">
        <v>1</v>
      </c>
      <c r="B197" s="11">
        <v>2021</v>
      </c>
      <c r="C197" s="12">
        <f>OPFP!C197</f>
        <v>0.4474072394514978</v>
      </c>
      <c r="D197" s="13">
        <v>0.75001221895217896</v>
      </c>
      <c r="E197" s="15">
        <v>0.77365940809249878</v>
      </c>
    </row>
    <row r="198" spans="1:5" x14ac:dyDescent="0.2">
      <c r="A198" t="s">
        <v>2</v>
      </c>
      <c r="B198" s="11">
        <v>2021</v>
      </c>
      <c r="C198" s="12">
        <f>OPFP!C198</f>
        <v>0.566895316434045</v>
      </c>
      <c r="D198" s="13">
        <v>0.77593332529067993</v>
      </c>
      <c r="E198" s="15">
        <v>0.77574914693832397</v>
      </c>
    </row>
    <row r="199" spans="1:5" x14ac:dyDescent="0.2">
      <c r="A199" t="s">
        <v>3</v>
      </c>
      <c r="B199" s="11">
        <v>2021</v>
      </c>
      <c r="C199" s="12">
        <f>OPFP!C199</f>
        <v>0.59258648660386193</v>
      </c>
      <c r="D199" s="13">
        <v>0.89939397573471069</v>
      </c>
      <c r="E199" s="15">
        <v>0.92049181461334229</v>
      </c>
    </row>
    <row r="200" spans="1:5" x14ac:dyDescent="0.2">
      <c r="A200" t="s">
        <v>4</v>
      </c>
      <c r="B200" s="11">
        <v>2021</v>
      </c>
      <c r="C200" s="12">
        <f>OPFP!C200</f>
        <v>0.62495349198637618</v>
      </c>
      <c r="D200" s="13">
        <v>0.8366546630859375</v>
      </c>
      <c r="E200" s="15">
        <v>0.83817559480667114</v>
      </c>
    </row>
    <row r="201" spans="1:5" x14ac:dyDescent="0.2">
      <c r="A201" t="s">
        <v>5</v>
      </c>
      <c r="B201" s="11">
        <v>2021</v>
      </c>
      <c r="C201" s="12">
        <f>OPFP!C201</f>
        <v>0.5661393664503036</v>
      </c>
      <c r="D201" s="13">
        <v>0.85097146034240723</v>
      </c>
      <c r="E201" s="15">
        <v>0.84909790754318237</v>
      </c>
    </row>
    <row r="202" spans="1:5" x14ac:dyDescent="0.2">
      <c r="A202" t="s">
        <v>6</v>
      </c>
      <c r="B202" s="11">
        <v>2021</v>
      </c>
      <c r="C202" s="12">
        <f>OPFP!C202</f>
        <v>0.56454555500123516</v>
      </c>
      <c r="D202" s="13">
        <v>0.77173113822937012</v>
      </c>
      <c r="E202" s="15">
        <v>0.82487928867340088</v>
      </c>
    </row>
    <row r="203" spans="1:5" x14ac:dyDescent="0.2">
      <c r="A203" t="s">
        <v>7</v>
      </c>
      <c r="B203" s="11">
        <v>2021</v>
      </c>
      <c r="C203" s="12">
        <f>OPFP!C203</f>
        <v>0.57063143958538542</v>
      </c>
      <c r="D203" s="13">
        <v>0.80027270317077637</v>
      </c>
      <c r="E203" s="15">
        <v>0.84360724687576294</v>
      </c>
    </row>
    <row r="204" spans="1:5" x14ac:dyDescent="0.2">
      <c r="A204" t="s">
        <v>8</v>
      </c>
      <c r="B204" s="11">
        <v>2021</v>
      </c>
      <c r="C204" s="12">
        <f>OPFP!C204</f>
        <v>0.50280690268451034</v>
      </c>
      <c r="D204" s="13">
        <v>0.85234624147415161</v>
      </c>
      <c r="E204" s="15">
        <v>0.87562453746795654</v>
      </c>
    </row>
    <row r="205" spans="1:5" x14ac:dyDescent="0.2">
      <c r="A205" t="s">
        <v>9</v>
      </c>
      <c r="B205" s="11">
        <v>2021</v>
      </c>
      <c r="C205" s="12">
        <f>OPFP!C205</f>
        <v>0.77892447256870545</v>
      </c>
      <c r="D205" s="13">
        <v>0.96154046058654785</v>
      </c>
      <c r="E205" s="15">
        <v>0.96061396598815918</v>
      </c>
    </row>
    <row r="206" spans="1:5" x14ac:dyDescent="0.2">
      <c r="A206" t="s">
        <v>10</v>
      </c>
      <c r="B206" s="11">
        <v>2021</v>
      </c>
      <c r="C206" s="12">
        <f>OPFP!C206</f>
        <v>0.76592493247991067</v>
      </c>
      <c r="D206" s="13">
        <v>0.96427804231643677</v>
      </c>
      <c r="E206" s="15">
        <v>0.97946375608444214</v>
      </c>
    </row>
    <row r="207" spans="1:5" x14ac:dyDescent="0.2">
      <c r="A207" t="s">
        <v>11</v>
      </c>
      <c r="B207" s="11">
        <v>2021</v>
      </c>
      <c r="C207" s="12">
        <f>OPFP!C207</f>
        <v>0.51489131939116817</v>
      </c>
      <c r="D207" s="13">
        <v>0.88985443115234375</v>
      </c>
      <c r="E207" s="15">
        <v>0.89509332180023193</v>
      </c>
    </row>
    <row r="208" spans="1:5" x14ac:dyDescent="0.2">
      <c r="A208" t="s">
        <v>12</v>
      </c>
      <c r="B208" s="11">
        <v>2021</v>
      </c>
      <c r="C208" s="12">
        <f>OPFP!C208</f>
        <v>0.54134234715767648</v>
      </c>
      <c r="D208" s="13">
        <v>0.91225695610046387</v>
      </c>
      <c r="E208" s="15">
        <v>0.91622495651245117</v>
      </c>
    </row>
    <row r="209" spans="1:5" x14ac:dyDescent="0.2">
      <c r="A209" t="s">
        <v>13</v>
      </c>
      <c r="B209" s="11">
        <v>2021</v>
      </c>
      <c r="C209" s="12">
        <f>OPFP!C209</f>
        <v>0.66331319280370038</v>
      </c>
      <c r="D209" s="13">
        <v>0.93744504451751709</v>
      </c>
      <c r="E209" s="15">
        <v>0.94247210025787354</v>
      </c>
    </row>
    <row r="210" spans="1:5" x14ac:dyDescent="0.2">
      <c r="A210" t="s">
        <v>1</v>
      </c>
      <c r="B210" s="11">
        <v>2022</v>
      </c>
      <c r="C210" s="12">
        <f>OPFP!C210</f>
        <v>0.42415011644191958</v>
      </c>
      <c r="D210" s="13">
        <v>0.81395924091339111</v>
      </c>
      <c r="E210" s="15">
        <v>0.83619773387908936</v>
      </c>
    </row>
    <row r="211" spans="1:5" x14ac:dyDescent="0.2">
      <c r="A211" t="s">
        <v>2</v>
      </c>
      <c r="B211" s="11">
        <v>2022</v>
      </c>
      <c r="C211" s="12">
        <f>OPFP!C211</f>
        <v>0.64246142815042395</v>
      </c>
      <c r="D211" s="13">
        <v>0.83399063348770142</v>
      </c>
      <c r="E211" s="15">
        <v>0.83777159452438354</v>
      </c>
    </row>
    <row r="212" spans="1:5" x14ac:dyDescent="0.2">
      <c r="A212" t="s">
        <v>3</v>
      </c>
      <c r="B212" s="11">
        <v>2022</v>
      </c>
      <c r="C212" s="12">
        <f>OPFP!C212</f>
        <v>0.58091508974698747</v>
      </c>
      <c r="D212" s="13">
        <v>0.92692661285400391</v>
      </c>
      <c r="E212" s="15">
        <v>0.9438786506652832</v>
      </c>
    </row>
    <row r="213" spans="1:5" x14ac:dyDescent="0.2">
      <c r="A213" t="s">
        <v>4</v>
      </c>
      <c r="B213" s="11">
        <v>2022</v>
      </c>
      <c r="C213" s="12">
        <f>OPFP!C213</f>
        <v>0.60730404087739065</v>
      </c>
      <c r="D213" s="13">
        <v>0.88018691539764404</v>
      </c>
      <c r="E213" s="15">
        <v>0.88421201705932617</v>
      </c>
    </row>
    <row r="214" spans="1:5" x14ac:dyDescent="0.2">
      <c r="A214" t="s">
        <v>5</v>
      </c>
      <c r="B214" s="11">
        <v>2022</v>
      </c>
      <c r="C214" s="12">
        <f>OPFP!C214</f>
        <v>0.54088693712690339</v>
      </c>
      <c r="D214" s="13">
        <v>0.8909381628036499</v>
      </c>
      <c r="E214" s="15">
        <v>0.89222794771194458</v>
      </c>
    </row>
    <row r="215" spans="1:5" x14ac:dyDescent="0.2">
      <c r="A215" t="s">
        <v>6</v>
      </c>
      <c r="B215" s="11">
        <v>2022</v>
      </c>
      <c r="C215" s="12">
        <f>OPFP!C215</f>
        <v>0.53026362141937755</v>
      </c>
      <c r="D215" s="13">
        <v>0.83075636625289917</v>
      </c>
      <c r="E215" s="15">
        <v>0.87441098690032959</v>
      </c>
    </row>
    <row r="216" spans="1:5" x14ac:dyDescent="0.2">
      <c r="A216" t="s">
        <v>7</v>
      </c>
      <c r="B216" s="11">
        <v>2022</v>
      </c>
      <c r="C216" s="12">
        <f>OPFP!C216</f>
        <v>0.60477952505784005</v>
      </c>
      <c r="D216" s="13">
        <v>0.85262709856033325</v>
      </c>
      <c r="E216" s="15">
        <v>0.8882022500038147</v>
      </c>
    </row>
    <row r="217" spans="1:5" x14ac:dyDescent="0.2">
      <c r="A217" t="s">
        <v>8</v>
      </c>
      <c r="B217" s="11">
        <v>2022</v>
      </c>
      <c r="C217" s="12">
        <f>OPFP!C217</f>
        <v>0.52554238409698473</v>
      </c>
      <c r="D217" s="13">
        <v>0.89196747541427612</v>
      </c>
      <c r="E217" s="15">
        <v>0.91156685352325439</v>
      </c>
    </row>
    <row r="218" spans="1:5" x14ac:dyDescent="0.2">
      <c r="A218" t="s">
        <v>9</v>
      </c>
      <c r="B218" s="11">
        <v>2022</v>
      </c>
      <c r="C218" s="12">
        <f>OPFP!C218</f>
        <v>0.74710423621846744</v>
      </c>
      <c r="D218" s="13">
        <v>0.97231853008270264</v>
      </c>
      <c r="E218" s="15">
        <v>0.97237092256546021</v>
      </c>
    </row>
    <row r="219" spans="1:5" x14ac:dyDescent="0.2">
      <c r="A219" t="s">
        <v>10</v>
      </c>
      <c r="B219" s="11">
        <v>2022</v>
      </c>
      <c r="C219" s="12">
        <f>OPFP!C219</f>
        <v>0.71205829010969313</v>
      </c>
      <c r="D219" s="13">
        <v>0.97429889440536499</v>
      </c>
      <c r="E219" s="15">
        <v>0.98563277721405029</v>
      </c>
    </row>
    <row r="220" spans="1:5" x14ac:dyDescent="0.2">
      <c r="A220" t="s">
        <v>11</v>
      </c>
      <c r="B220" s="11">
        <v>2022</v>
      </c>
      <c r="C220" s="12">
        <f>OPFP!C220</f>
        <v>0.51347374623249231</v>
      </c>
      <c r="D220" s="13">
        <v>0.91988110542297363</v>
      </c>
      <c r="E220" s="15">
        <v>0.92564773559570312</v>
      </c>
    </row>
    <row r="221" spans="1:5" x14ac:dyDescent="0.2">
      <c r="A221" t="s">
        <v>12</v>
      </c>
      <c r="B221" s="11">
        <v>2022</v>
      </c>
      <c r="C221" s="12">
        <f>OPFP!C221</f>
        <v>0.53293326301608557</v>
      </c>
      <c r="D221" s="13">
        <v>0.93639349937438965</v>
      </c>
      <c r="E221" s="15">
        <v>0.94082701206207275</v>
      </c>
    </row>
    <row r="222" spans="1:5" x14ac:dyDescent="0.2">
      <c r="A222" t="s">
        <v>13</v>
      </c>
      <c r="B222" s="11">
        <v>2022</v>
      </c>
      <c r="C222" s="12">
        <f>OPFP!C222</f>
        <v>0.63360885467073014</v>
      </c>
      <c r="D222" s="13">
        <v>0.95482122898101807</v>
      </c>
      <c r="E222" s="15">
        <v>0.95953327417373657</v>
      </c>
    </row>
    <row r="223" spans="1:5" x14ac:dyDescent="0.2">
      <c r="A223" t="s">
        <v>1</v>
      </c>
      <c r="B223" s="11">
        <v>2023</v>
      </c>
      <c r="C223" s="12">
        <f>OPFP!C223</f>
        <v>0.48678796490825071</v>
      </c>
      <c r="D223" s="13">
        <v>0.86745381355285645</v>
      </c>
      <c r="E223" s="15">
        <v>0.88660156726837158</v>
      </c>
    </row>
    <row r="224" spans="1:5" x14ac:dyDescent="0.2">
      <c r="A224" t="s">
        <v>2</v>
      </c>
      <c r="B224" s="11">
        <v>2023</v>
      </c>
      <c r="C224" s="12">
        <f>OPFP!C224</f>
        <v>0.60040151465013558</v>
      </c>
      <c r="D224" s="13">
        <v>0.88214439153671265</v>
      </c>
      <c r="E224" s="15">
        <v>0.88772386312484741</v>
      </c>
    </row>
    <row r="225" spans="1:5" x14ac:dyDescent="0.2">
      <c r="A225" t="s">
        <v>3</v>
      </c>
      <c r="B225" s="11">
        <v>2023</v>
      </c>
      <c r="C225" s="12">
        <f>OPFP!C225</f>
        <v>0.55042814082799651</v>
      </c>
      <c r="D225" s="13">
        <v>0.94893020391464233</v>
      </c>
      <c r="E225" s="15">
        <v>0.96188253164291382</v>
      </c>
    </row>
    <row r="226" spans="1:5" x14ac:dyDescent="0.2">
      <c r="A226" t="s">
        <v>4</v>
      </c>
      <c r="B226" s="11">
        <v>2023</v>
      </c>
      <c r="C226" s="12">
        <f>OPFP!C226</f>
        <v>0.61995120331231035</v>
      </c>
      <c r="D226" s="13">
        <v>0.9156147837638855</v>
      </c>
      <c r="E226" s="15">
        <v>0.92053848505020142</v>
      </c>
    </row>
    <row r="227" spans="1:5" x14ac:dyDescent="0.2">
      <c r="A227" t="s">
        <v>5</v>
      </c>
      <c r="B227" s="11">
        <v>2023</v>
      </c>
      <c r="C227" s="12">
        <f>OPFP!C227</f>
        <v>0.51652643282521504</v>
      </c>
      <c r="D227" s="13">
        <v>0.92332565784454346</v>
      </c>
      <c r="E227" s="15">
        <v>0.92614477872848511</v>
      </c>
    </row>
    <row r="228" spans="1:5" x14ac:dyDescent="0.2">
      <c r="A228" t="s">
        <v>6</v>
      </c>
      <c r="B228" s="11">
        <v>2023</v>
      </c>
      <c r="C228" s="12">
        <f>OPFP!C228</f>
        <v>0.48858324100979444</v>
      </c>
      <c r="D228" s="13">
        <v>0.87977993488311768</v>
      </c>
      <c r="E228" s="15">
        <v>0.91366100311279297</v>
      </c>
    </row>
    <row r="229" spans="1:5" x14ac:dyDescent="0.2">
      <c r="A229" t="s">
        <v>7</v>
      </c>
      <c r="B229" s="11">
        <v>2023</v>
      </c>
      <c r="C229" s="12">
        <f>OPFP!C229</f>
        <v>0.55694129073698861</v>
      </c>
      <c r="D229" s="13">
        <v>0.89571428298950195</v>
      </c>
      <c r="E229" s="15">
        <v>0.92333126068115234</v>
      </c>
    </row>
    <row r="230" spans="1:5" x14ac:dyDescent="0.2">
      <c r="A230" t="s">
        <v>8</v>
      </c>
      <c r="B230" s="11">
        <v>2023</v>
      </c>
      <c r="C230" s="12">
        <f>OPFP!C230</f>
        <v>0.5033695989493171</v>
      </c>
      <c r="D230" s="13">
        <v>0.92406219244003296</v>
      </c>
      <c r="E230" s="15">
        <v>0.93960279226303101</v>
      </c>
    </row>
    <row r="231" spans="1:5" x14ac:dyDescent="0.2">
      <c r="A231" t="s">
        <v>9</v>
      </c>
      <c r="B231" s="11">
        <v>2023</v>
      </c>
      <c r="C231" s="12">
        <f>OPFP!C231</f>
        <v>0.66234168108279068</v>
      </c>
      <c r="D231" s="13">
        <v>0.98079115152359009</v>
      </c>
      <c r="E231" s="15">
        <v>0.98132228851318359</v>
      </c>
    </row>
    <row r="232" spans="1:5" x14ac:dyDescent="0.2">
      <c r="A232" t="s">
        <v>10</v>
      </c>
      <c r="B232" s="11">
        <v>2023</v>
      </c>
      <c r="C232" s="12">
        <f>OPFP!C232</f>
        <v>0.60803140098410513</v>
      </c>
      <c r="D232" s="13">
        <v>0.98217076063156128</v>
      </c>
      <c r="E232" s="15">
        <v>0.99030733108520508</v>
      </c>
    </row>
    <row r="233" spans="1:5" x14ac:dyDescent="0.2">
      <c r="A233" t="s">
        <v>11</v>
      </c>
      <c r="B233" s="11">
        <v>2023</v>
      </c>
      <c r="C233" s="12">
        <f>OPFP!C233</f>
        <v>0.53407502794932527</v>
      </c>
      <c r="D233" s="13">
        <v>0.94394207000732422</v>
      </c>
      <c r="E233" s="15">
        <v>0.94934314489364624</v>
      </c>
    </row>
    <row r="234" spans="1:5" x14ac:dyDescent="0.2">
      <c r="A234" t="s">
        <v>12</v>
      </c>
      <c r="B234" s="11">
        <v>2023</v>
      </c>
      <c r="C234" s="12">
        <f>OPFP!C234</f>
        <v>0.59406455356808097</v>
      </c>
      <c r="D234" s="13">
        <v>0.95561432838439941</v>
      </c>
      <c r="E234" s="15">
        <v>0.95978927612304688</v>
      </c>
    </row>
    <row r="235" spans="1:5" x14ac:dyDescent="0.2">
      <c r="A235" t="s">
        <v>13</v>
      </c>
      <c r="B235" s="11">
        <v>2023</v>
      </c>
      <c r="C235" s="12">
        <f>OPFP!C235</f>
        <v>0.63782873041259547</v>
      </c>
      <c r="D235" s="13">
        <v>0.96856528520584106</v>
      </c>
      <c r="E235" s="15">
        <v>0.97258681058883667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894E0-392D-4CEC-9D1D-EE2D9CFE0C02}">
  <dimension ref="A1:E1099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8.83203125" defaultRowHeight="16" x14ac:dyDescent="0.2"/>
  <cols>
    <col min="3" max="3" width="12.5" customWidth="1"/>
    <col min="4" max="5" width="14.83203125" customWidth="1"/>
  </cols>
  <sheetData>
    <row r="1" spans="1:5" x14ac:dyDescent="0.2">
      <c r="A1" s="6" t="s">
        <v>20</v>
      </c>
      <c r="B1" s="6" t="s">
        <v>21</v>
      </c>
      <c r="C1" s="7" t="s">
        <v>17</v>
      </c>
      <c r="D1" s="7" t="s">
        <v>22</v>
      </c>
      <c r="E1" s="7" t="s">
        <v>23</v>
      </c>
    </row>
    <row r="2" spans="1:5" x14ac:dyDescent="0.2">
      <c r="A2" t="s">
        <v>1</v>
      </c>
      <c r="B2" s="11">
        <v>2006</v>
      </c>
      <c r="C2" s="12">
        <f>OPFP!C2</f>
        <v>0.41492953485655054</v>
      </c>
      <c r="D2" s="13">
        <v>0.41792786121368408</v>
      </c>
      <c r="E2" s="13">
        <v>0.42327880859375</v>
      </c>
    </row>
    <row r="3" spans="1:5" x14ac:dyDescent="0.2">
      <c r="A3" t="s">
        <v>2</v>
      </c>
      <c r="B3" s="11">
        <v>2006</v>
      </c>
      <c r="C3" s="12">
        <f>OPFP!C3</f>
        <v>0.37458345587904324</v>
      </c>
      <c r="D3" s="13">
        <v>0.45965787768363953</v>
      </c>
      <c r="E3" s="13">
        <v>0.42237088084220886</v>
      </c>
    </row>
    <row r="4" spans="1:5" x14ac:dyDescent="0.2">
      <c r="A4" t="s">
        <v>3</v>
      </c>
      <c r="B4" s="11">
        <v>2006</v>
      </c>
      <c r="C4" s="12">
        <f>OPFP!C4</f>
        <v>0.63031681441895326</v>
      </c>
      <c r="D4" s="13">
        <v>0.73910534381866455</v>
      </c>
      <c r="E4" s="13">
        <v>0.77318131923675537</v>
      </c>
    </row>
    <row r="5" spans="1:5" x14ac:dyDescent="0.2">
      <c r="A5" t="s">
        <v>4</v>
      </c>
      <c r="B5" s="11">
        <v>2006</v>
      </c>
      <c r="C5" s="12">
        <f>OPFP!C5</f>
        <v>0.53109396443953505</v>
      </c>
      <c r="D5" s="13">
        <v>0.59026080369949341</v>
      </c>
      <c r="E5" s="13">
        <v>0.55404669046401978</v>
      </c>
    </row>
    <row r="6" spans="1:5" x14ac:dyDescent="0.2">
      <c r="A6" t="s">
        <v>5</v>
      </c>
      <c r="B6" s="11">
        <v>2006</v>
      </c>
      <c r="C6" s="12">
        <f>OPFP!C6</f>
        <v>0.54948314151900091</v>
      </c>
      <c r="D6" s="13">
        <v>0.62375712394714355</v>
      </c>
      <c r="E6" s="13">
        <v>0.58442866802215576</v>
      </c>
    </row>
    <row r="7" spans="1:5" x14ac:dyDescent="0.2">
      <c r="A7" t="s">
        <v>6</v>
      </c>
      <c r="B7" s="11">
        <v>2006</v>
      </c>
      <c r="C7" s="12">
        <f>OPFP!C7</f>
        <v>0.35136704129298263</v>
      </c>
      <c r="D7" s="13">
        <v>0.43771493434906006</v>
      </c>
      <c r="E7" s="13">
        <v>0.51742368936538696</v>
      </c>
    </row>
    <row r="8" spans="1:5" x14ac:dyDescent="0.2">
      <c r="A8" t="s">
        <v>7</v>
      </c>
      <c r="B8" s="11">
        <v>2006</v>
      </c>
      <c r="C8" s="12">
        <f>OPFP!C8</f>
        <v>0.52748961193248478</v>
      </c>
      <c r="D8" s="13">
        <v>0.49027404189109802</v>
      </c>
      <c r="E8" s="13">
        <v>0.55779761075973511</v>
      </c>
    </row>
    <row r="9" spans="1:5" x14ac:dyDescent="0.2">
      <c r="A9" t="s">
        <v>8</v>
      </c>
      <c r="B9" s="11">
        <v>2006</v>
      </c>
      <c r="C9" s="12">
        <f>OPFP!C9</f>
        <v>0.44515556405007956</v>
      </c>
      <c r="D9" s="13">
        <v>0.6139182448387146</v>
      </c>
      <c r="E9" s="13">
        <v>0.64362114667892456</v>
      </c>
    </row>
    <row r="10" spans="1:5" x14ac:dyDescent="0.2">
      <c r="A10" t="s">
        <v>9</v>
      </c>
      <c r="B10" s="11">
        <v>2006</v>
      </c>
      <c r="C10" s="12">
        <f>OPFP!C10</f>
        <v>0.72124592903398965</v>
      </c>
      <c r="D10" s="13">
        <v>0.89061647653579712</v>
      </c>
      <c r="E10" s="13">
        <v>0.86948710680007935</v>
      </c>
    </row>
    <row r="11" spans="1:5" x14ac:dyDescent="0.2">
      <c r="A11" t="s">
        <v>10</v>
      </c>
      <c r="B11" s="11">
        <v>2006</v>
      </c>
      <c r="C11" s="12">
        <f>OPFP!C11</f>
        <v>0.95423769742472475</v>
      </c>
      <c r="D11" s="13">
        <v>0.93627303838729858</v>
      </c>
      <c r="E11" s="13">
        <v>0.96416652202606201</v>
      </c>
    </row>
    <row r="12" spans="1:5" x14ac:dyDescent="0.2">
      <c r="A12" t="s">
        <v>11</v>
      </c>
      <c r="B12" s="11">
        <v>2006</v>
      </c>
      <c r="C12" s="12">
        <f>OPFP!C12</f>
        <v>0.65990882104547344</v>
      </c>
      <c r="D12" s="13">
        <v>0.70130753517150879</v>
      </c>
      <c r="E12" s="13">
        <v>0.68204492330551147</v>
      </c>
    </row>
    <row r="13" spans="1:5" x14ac:dyDescent="0.2">
      <c r="A13" t="s">
        <v>12</v>
      </c>
      <c r="B13" s="11">
        <v>2006</v>
      </c>
      <c r="C13" s="12">
        <f>OPFP!C13</f>
        <v>0.68149007273403217</v>
      </c>
      <c r="D13" s="13">
        <v>0.76517647504806519</v>
      </c>
      <c r="E13" s="13">
        <v>0.7407035231590271</v>
      </c>
    </row>
    <row r="14" spans="1:5" x14ac:dyDescent="0.2">
      <c r="A14" t="s">
        <v>13</v>
      </c>
      <c r="B14" s="11">
        <v>2006</v>
      </c>
      <c r="C14" s="12">
        <f>OPFP!C14</f>
        <v>0.53549161183889993</v>
      </c>
      <c r="D14" s="13">
        <v>0.82999724149703979</v>
      </c>
      <c r="E14" s="13">
        <v>0.82825773954391479</v>
      </c>
    </row>
    <row r="15" spans="1:5" x14ac:dyDescent="0.2">
      <c r="A15" t="s">
        <v>1</v>
      </c>
      <c r="B15" s="11">
        <v>2007</v>
      </c>
      <c r="C15" s="12">
        <f>OPFP!C15</f>
        <v>0.40721820694381833</v>
      </c>
      <c r="D15" s="13">
        <v>0.41855514049530029</v>
      </c>
      <c r="E15" s="13">
        <v>0.42385140061378479</v>
      </c>
    </row>
    <row r="16" spans="1:5" x14ac:dyDescent="0.2">
      <c r="A16" t="s">
        <v>2</v>
      </c>
      <c r="B16" s="11">
        <v>2007</v>
      </c>
      <c r="C16" s="12">
        <f>OPFP!C16</f>
        <v>0.44367284752108455</v>
      </c>
      <c r="D16" s="13">
        <v>0.46027246117591858</v>
      </c>
      <c r="E16" s="13">
        <v>0.42294365167617798</v>
      </c>
    </row>
    <row r="17" spans="1:5" x14ac:dyDescent="0.2">
      <c r="A17" t="s">
        <v>3</v>
      </c>
      <c r="B17" s="11">
        <v>2007</v>
      </c>
      <c r="C17" s="12">
        <f>OPFP!C17</f>
        <v>0.63313603350377445</v>
      </c>
      <c r="D17" s="13">
        <v>0.73958384990692139</v>
      </c>
      <c r="E17" s="13">
        <v>0.77357357740402222</v>
      </c>
    </row>
    <row r="18" spans="1:5" x14ac:dyDescent="0.2">
      <c r="A18" t="s">
        <v>4</v>
      </c>
      <c r="B18" s="11">
        <v>2007</v>
      </c>
      <c r="C18" s="12">
        <f>OPFP!C18</f>
        <v>0.5055337734987273</v>
      </c>
      <c r="D18" s="13">
        <v>0.59079581499099731</v>
      </c>
      <c r="E18" s="13">
        <v>0.55456125736236572</v>
      </c>
    </row>
    <row r="19" spans="1:5" x14ac:dyDescent="0.2">
      <c r="A19" t="s">
        <v>5</v>
      </c>
      <c r="B19" s="11">
        <v>2007</v>
      </c>
      <c r="C19" s="12">
        <f>OPFP!C19</f>
        <v>0.53586728678011009</v>
      </c>
      <c r="D19" s="13">
        <v>0.6242632269859314</v>
      </c>
      <c r="E19" s="13">
        <v>0.58492225408554077</v>
      </c>
    </row>
    <row r="20" spans="1:5" x14ac:dyDescent="0.2">
      <c r="A20" t="s">
        <v>6</v>
      </c>
      <c r="B20" s="11">
        <v>2007</v>
      </c>
      <c r="C20" s="12">
        <f>OPFP!C20</f>
        <v>0.44220027100037762</v>
      </c>
      <c r="D20" s="13">
        <v>0.43833702802658081</v>
      </c>
      <c r="E20" s="13">
        <v>0.51795995235443115</v>
      </c>
    </row>
    <row r="21" spans="1:5" x14ac:dyDescent="0.2">
      <c r="A21" t="s">
        <v>7</v>
      </c>
      <c r="B21" s="11">
        <v>2007</v>
      </c>
      <c r="C21" s="12">
        <f>OPFP!C21</f>
        <v>0.48187540294167081</v>
      </c>
      <c r="D21" s="13">
        <v>0.49087509512901306</v>
      </c>
      <c r="E21" s="13">
        <v>0.55830967426300049</v>
      </c>
    </row>
    <row r="22" spans="1:5" x14ac:dyDescent="0.2">
      <c r="A22" t="s">
        <v>8</v>
      </c>
      <c r="B22" s="11">
        <v>2007</v>
      </c>
      <c r="C22" s="12">
        <f>OPFP!C22</f>
        <v>0.43822964160857925</v>
      </c>
      <c r="D22" s="13">
        <v>0.61456018686294556</v>
      </c>
      <c r="E22" s="13">
        <v>0.6441810131072998</v>
      </c>
    </row>
    <row r="23" spans="1:5" x14ac:dyDescent="0.2">
      <c r="A23" t="s">
        <v>9</v>
      </c>
      <c r="B23" s="11">
        <v>2007</v>
      </c>
      <c r="C23" s="12">
        <f>OPFP!C23</f>
        <v>0.80606536714298982</v>
      </c>
      <c r="D23" s="13">
        <v>0.89083677530288696</v>
      </c>
      <c r="E23" s="13">
        <v>0.86972653865814209</v>
      </c>
    </row>
    <row r="24" spans="1:5" x14ac:dyDescent="0.2">
      <c r="A24" t="s">
        <v>10</v>
      </c>
      <c r="B24" s="11">
        <v>2007</v>
      </c>
      <c r="C24" s="12">
        <f>OPFP!C24</f>
        <v>1</v>
      </c>
      <c r="D24" s="13">
        <v>0.93637841939926147</v>
      </c>
      <c r="E24" s="13">
        <v>0.96422147750854492</v>
      </c>
    </row>
    <row r="25" spans="1:5" x14ac:dyDescent="0.2">
      <c r="A25" t="s">
        <v>11</v>
      </c>
      <c r="B25" s="11">
        <v>2007</v>
      </c>
      <c r="C25" s="12">
        <f>OPFP!C25</f>
        <v>0.58634390179406914</v>
      </c>
      <c r="D25" s="13">
        <v>0.70184057950973511</v>
      </c>
      <c r="E25" s="13">
        <v>0.68255996704101562</v>
      </c>
    </row>
    <row r="26" spans="1:5" x14ac:dyDescent="0.2">
      <c r="A26" t="s">
        <v>12</v>
      </c>
      <c r="B26" s="11">
        <v>2007</v>
      </c>
      <c r="C26" s="12">
        <f>OPFP!C26</f>
        <v>0.66586802972120518</v>
      </c>
      <c r="D26" s="13">
        <v>0.76552814245223999</v>
      </c>
      <c r="E26" s="13">
        <v>0.74105286598205566</v>
      </c>
    </row>
    <row r="27" spans="1:5" x14ac:dyDescent="0.2">
      <c r="A27" t="s">
        <v>13</v>
      </c>
      <c r="B27" s="11">
        <v>2007</v>
      </c>
      <c r="C27" s="12">
        <f>OPFP!C27</f>
        <v>0.57025972172058037</v>
      </c>
      <c r="D27" s="13">
        <v>0.83032804727554321</v>
      </c>
      <c r="E27" s="13">
        <v>0.82856529951095581</v>
      </c>
    </row>
    <row r="28" spans="1:5" x14ac:dyDescent="0.2">
      <c r="A28" t="s">
        <v>1</v>
      </c>
      <c r="B28" s="11">
        <v>2008</v>
      </c>
      <c r="C28" s="12">
        <f>OPFP!C28</f>
        <v>0.39878142326739163</v>
      </c>
      <c r="D28" s="13">
        <v>0.41953000426292419</v>
      </c>
      <c r="E28" s="13">
        <v>0.42475405335426331</v>
      </c>
    </row>
    <row r="29" spans="1:5" x14ac:dyDescent="0.2">
      <c r="A29" t="s">
        <v>2</v>
      </c>
      <c r="B29" s="11">
        <v>2008</v>
      </c>
      <c r="C29" s="12">
        <f>OPFP!C29</f>
        <v>0.31138773383477408</v>
      </c>
      <c r="D29" s="13">
        <v>0.46122735738754272</v>
      </c>
      <c r="E29" s="13">
        <v>0.42384663224220276</v>
      </c>
    </row>
    <row r="30" spans="1:5" x14ac:dyDescent="0.2">
      <c r="A30" t="s">
        <v>3</v>
      </c>
      <c r="B30" s="11">
        <v>2008</v>
      </c>
      <c r="C30" s="12">
        <f>OPFP!C30</f>
        <v>0.67114118027520087</v>
      </c>
      <c r="D30" s="13">
        <v>0.74032586812973022</v>
      </c>
      <c r="E30" s="13">
        <v>0.77419060468673706</v>
      </c>
    </row>
    <row r="31" spans="1:5" x14ac:dyDescent="0.2">
      <c r="A31" t="s">
        <v>4</v>
      </c>
      <c r="B31" s="11">
        <v>2008</v>
      </c>
      <c r="C31" s="12">
        <f>OPFP!C31</f>
        <v>0.41725228924289554</v>
      </c>
      <c r="D31" s="13">
        <v>0.59162664413452148</v>
      </c>
      <c r="E31" s="13">
        <v>0.55537194013595581</v>
      </c>
    </row>
    <row r="32" spans="1:5" x14ac:dyDescent="0.2">
      <c r="A32" t="s">
        <v>5</v>
      </c>
      <c r="B32" s="11">
        <v>2008</v>
      </c>
      <c r="C32" s="12">
        <f>OPFP!C32</f>
        <v>0.5074825347013342</v>
      </c>
      <c r="D32" s="13">
        <v>0.62504905462265015</v>
      </c>
      <c r="E32" s="13">
        <v>0.58569991588592529</v>
      </c>
    </row>
    <row r="33" spans="1:5" x14ac:dyDescent="0.2">
      <c r="A33" t="s">
        <v>6</v>
      </c>
      <c r="B33" s="11">
        <v>2008</v>
      </c>
      <c r="C33" s="12">
        <f>OPFP!C33</f>
        <v>0.40353550432394686</v>
      </c>
      <c r="D33" s="13">
        <v>0.43930375576019287</v>
      </c>
      <c r="E33" s="13">
        <v>0.51880502700805664</v>
      </c>
    </row>
    <row r="34" spans="1:5" x14ac:dyDescent="0.2">
      <c r="A34" t="s">
        <v>7</v>
      </c>
      <c r="B34" s="11">
        <v>2008</v>
      </c>
      <c r="C34" s="12">
        <f>OPFP!C34</f>
        <v>0.4189132720639408</v>
      </c>
      <c r="D34" s="13">
        <v>0.49180886149406433</v>
      </c>
      <c r="E34" s="13">
        <v>0.55911654233932495</v>
      </c>
    </row>
    <row r="35" spans="1:5" x14ac:dyDescent="0.2">
      <c r="A35" t="s">
        <v>8</v>
      </c>
      <c r="B35" s="11">
        <v>2008</v>
      </c>
      <c r="C35" s="12">
        <f>OPFP!C35</f>
        <v>0.56683477316504682</v>
      </c>
      <c r="D35" s="13">
        <v>0.61555624008178711</v>
      </c>
      <c r="E35" s="13">
        <v>0.6450621485710144</v>
      </c>
    </row>
    <row r="36" spans="1:5" x14ac:dyDescent="0.2">
      <c r="A36" t="s">
        <v>9</v>
      </c>
      <c r="B36" s="11">
        <v>2008</v>
      </c>
      <c r="C36" s="12">
        <f>OPFP!C36</f>
        <v>0.84291039803934775</v>
      </c>
      <c r="D36" s="13">
        <v>0.8911781907081604</v>
      </c>
      <c r="E36" s="13">
        <v>0.87010300159454346</v>
      </c>
    </row>
    <row r="37" spans="1:5" x14ac:dyDescent="0.2">
      <c r="A37" t="s">
        <v>10</v>
      </c>
      <c r="B37" s="11">
        <v>2008</v>
      </c>
      <c r="C37" s="12">
        <f>OPFP!C37</f>
        <v>0.98810710579134953</v>
      </c>
      <c r="D37" s="13">
        <v>0.9365418553352356</v>
      </c>
      <c r="E37" s="13">
        <v>0.96430796384811401</v>
      </c>
    </row>
    <row r="38" spans="1:5" x14ac:dyDescent="0.2">
      <c r="A38" t="s">
        <v>11</v>
      </c>
      <c r="B38" s="11">
        <v>2008</v>
      </c>
      <c r="C38" s="12">
        <f>OPFP!C38</f>
        <v>0.59139377431190643</v>
      </c>
      <c r="D38" s="13">
        <v>0.702667236328125</v>
      </c>
      <c r="E38" s="13">
        <v>0.68337059020996094</v>
      </c>
    </row>
    <row r="39" spans="1:5" x14ac:dyDescent="0.2">
      <c r="A39" t="s">
        <v>12</v>
      </c>
      <c r="B39" s="11">
        <v>2008</v>
      </c>
      <c r="C39" s="12">
        <f>OPFP!C39</f>
        <v>0.66571756189090081</v>
      </c>
      <c r="D39" s="13">
        <v>0.76607400178909302</v>
      </c>
      <c r="E39" s="13">
        <v>0.74160289764404297</v>
      </c>
    </row>
    <row r="40" spans="1:5" x14ac:dyDescent="0.2">
      <c r="A40" t="s">
        <v>13</v>
      </c>
      <c r="B40" s="11">
        <v>2008</v>
      </c>
      <c r="C40" s="12">
        <f>OPFP!C40</f>
        <v>0.58277669634177187</v>
      </c>
      <c r="D40" s="13">
        <v>0.83084088563919067</v>
      </c>
      <c r="E40" s="13">
        <v>0.82904905080795288</v>
      </c>
    </row>
    <row r="41" spans="1:5" x14ac:dyDescent="0.2">
      <c r="A41" t="s">
        <v>1</v>
      </c>
      <c r="B41" s="11">
        <v>2009</v>
      </c>
      <c r="C41" s="12">
        <f>OPFP!C41</f>
        <v>0.39683528362790305</v>
      </c>
      <c r="D41" s="13">
        <v>0.42104291915893555</v>
      </c>
      <c r="E41" s="13">
        <v>0.42617520689964294</v>
      </c>
    </row>
    <row r="42" spans="1:5" x14ac:dyDescent="0.2">
      <c r="A42" t="s">
        <v>2</v>
      </c>
      <c r="B42" s="11">
        <v>2009</v>
      </c>
      <c r="C42" s="12">
        <f>OPFP!C42</f>
        <v>0.34170529515189879</v>
      </c>
      <c r="D42" s="13">
        <v>0.46270880103111267</v>
      </c>
      <c r="E42" s="13">
        <v>0.42526829242706299</v>
      </c>
    </row>
    <row r="43" spans="1:5" x14ac:dyDescent="0.2">
      <c r="A43" t="s">
        <v>3</v>
      </c>
      <c r="B43" s="11">
        <v>2009</v>
      </c>
      <c r="C43" s="12">
        <f>OPFP!C43</f>
        <v>0.55407236087982825</v>
      </c>
      <c r="D43" s="13">
        <v>0.74147355556488037</v>
      </c>
      <c r="E43" s="13">
        <v>0.77515888214111328</v>
      </c>
    </row>
    <row r="44" spans="1:5" x14ac:dyDescent="0.2">
      <c r="A44" t="s">
        <v>4</v>
      </c>
      <c r="B44" s="11">
        <v>2009</v>
      </c>
      <c r="C44" s="12">
        <f>OPFP!C44</f>
        <v>0.47619323907775191</v>
      </c>
      <c r="D44" s="13">
        <v>0.59291446208953857</v>
      </c>
      <c r="E44" s="13">
        <v>0.55664724111557007</v>
      </c>
    </row>
    <row r="45" spans="1:5" x14ac:dyDescent="0.2">
      <c r="A45" t="s">
        <v>5</v>
      </c>
      <c r="B45" s="11">
        <v>2009</v>
      </c>
      <c r="C45" s="12">
        <f>OPFP!C45</f>
        <v>0.51868902454406318</v>
      </c>
      <c r="D45" s="13">
        <v>0.62626689672470093</v>
      </c>
      <c r="E45" s="13">
        <v>0.58692306280136108</v>
      </c>
    </row>
    <row r="46" spans="1:5" x14ac:dyDescent="0.2">
      <c r="A46" t="s">
        <v>6</v>
      </c>
      <c r="B46" s="11">
        <v>2009</v>
      </c>
      <c r="C46" s="12">
        <f>OPFP!C46</f>
        <v>0.40714430854195288</v>
      </c>
      <c r="D46" s="13">
        <v>0.44080379605293274</v>
      </c>
      <c r="E46" s="13">
        <v>0.5201345682144165</v>
      </c>
    </row>
    <row r="47" spans="1:5" x14ac:dyDescent="0.2">
      <c r="A47" t="s">
        <v>7</v>
      </c>
      <c r="B47" s="11">
        <v>2009</v>
      </c>
      <c r="C47" s="12">
        <f>OPFP!C47</f>
        <v>0.44028113840735389</v>
      </c>
      <c r="D47" s="13">
        <v>0.49325722455978394</v>
      </c>
      <c r="E47" s="13">
        <v>0.56038576364517212</v>
      </c>
    </row>
    <row r="48" spans="1:5" x14ac:dyDescent="0.2">
      <c r="A48" t="s">
        <v>8</v>
      </c>
      <c r="B48" s="11">
        <v>2009</v>
      </c>
      <c r="C48" s="12">
        <f>OPFP!C48</f>
        <v>0.52480186671122331</v>
      </c>
      <c r="D48" s="13">
        <v>0.61709803342819214</v>
      </c>
      <c r="E48" s="13">
        <v>0.64644581079483032</v>
      </c>
    </row>
    <row r="49" spans="1:5" x14ac:dyDescent="0.2">
      <c r="A49" t="s">
        <v>9</v>
      </c>
      <c r="B49" s="11">
        <v>2009</v>
      </c>
      <c r="C49" s="12">
        <f>OPFP!C49</f>
        <v>0.73928539948615379</v>
      </c>
      <c r="D49" s="13">
        <v>0.89170593023300171</v>
      </c>
      <c r="E49" s="13">
        <v>0.87069350481033325</v>
      </c>
    </row>
    <row r="50" spans="1:5" x14ac:dyDescent="0.2">
      <c r="A50" t="s">
        <v>10</v>
      </c>
      <c r="B50" s="11">
        <v>2009</v>
      </c>
      <c r="C50" s="12">
        <f>OPFP!C50</f>
        <v>0.92755077844101674</v>
      </c>
      <c r="D50" s="13">
        <v>0.93679475784301758</v>
      </c>
      <c r="E50" s="13">
        <v>0.96444374322891235</v>
      </c>
    </row>
    <row r="51" spans="1:5" x14ac:dyDescent="0.2">
      <c r="A51" t="s">
        <v>11</v>
      </c>
      <c r="B51" s="11">
        <v>2009</v>
      </c>
      <c r="C51" s="12">
        <f>OPFP!C51</f>
        <v>0.50725623939441689</v>
      </c>
      <c r="D51" s="13">
        <v>0.70394623279571533</v>
      </c>
      <c r="E51" s="13">
        <v>0.68464314937591553</v>
      </c>
    </row>
    <row r="52" spans="1:5" x14ac:dyDescent="0.2">
      <c r="A52" t="s">
        <v>12</v>
      </c>
      <c r="B52" s="11">
        <v>2009</v>
      </c>
      <c r="C52" s="12">
        <f>OPFP!C52</f>
        <v>0.5794171384738328</v>
      </c>
      <c r="D52" s="13">
        <v>0.76691937446594238</v>
      </c>
      <c r="E52" s="13">
        <v>0.74246728420257568</v>
      </c>
    </row>
    <row r="53" spans="1:5" x14ac:dyDescent="0.2">
      <c r="A53" t="s">
        <v>13</v>
      </c>
      <c r="B53" s="11">
        <v>2009</v>
      </c>
      <c r="C53" s="12">
        <f>OPFP!C53</f>
        <v>0.59466197317834257</v>
      </c>
      <c r="D53" s="13">
        <v>0.83163368701934814</v>
      </c>
      <c r="E53" s="13">
        <v>0.82980787754058838</v>
      </c>
    </row>
    <row r="54" spans="1:5" x14ac:dyDescent="0.2">
      <c r="A54" t="s">
        <v>1</v>
      </c>
      <c r="B54" s="11">
        <v>2010</v>
      </c>
      <c r="C54" s="12">
        <f>OPFP!C54</f>
        <v>0.35036755798823421</v>
      </c>
      <c r="D54" s="13">
        <v>0.4233858585357666</v>
      </c>
      <c r="E54" s="13">
        <v>0.42840790748596191</v>
      </c>
    </row>
    <row r="55" spans="1:5" x14ac:dyDescent="0.2">
      <c r="A55" t="s">
        <v>2</v>
      </c>
      <c r="B55" s="11">
        <v>2010</v>
      </c>
      <c r="C55" s="12">
        <f>OPFP!C55</f>
        <v>0.31603890617306885</v>
      </c>
      <c r="D55" s="13">
        <v>0.46500185132026672</v>
      </c>
      <c r="E55" s="13">
        <v>0.42750182747840881</v>
      </c>
    </row>
    <row r="56" spans="1:5" x14ac:dyDescent="0.2">
      <c r="A56" t="s">
        <v>3</v>
      </c>
      <c r="B56" s="11">
        <v>2010</v>
      </c>
      <c r="C56" s="12">
        <f>OPFP!C56</f>
        <v>0.530518704457142</v>
      </c>
      <c r="D56" s="13">
        <v>0.74324172735214233</v>
      </c>
      <c r="E56" s="13">
        <v>0.77667218446731567</v>
      </c>
    </row>
    <row r="57" spans="1:5" x14ac:dyDescent="0.2">
      <c r="A57" t="s">
        <v>4</v>
      </c>
      <c r="B57" s="11">
        <v>2010</v>
      </c>
      <c r="C57" s="12">
        <f>OPFP!C57</f>
        <v>0.50382317883225292</v>
      </c>
      <c r="D57" s="13">
        <v>0.59490519762039185</v>
      </c>
      <c r="E57" s="13">
        <v>0.55864816904067993</v>
      </c>
    </row>
    <row r="58" spans="1:5" x14ac:dyDescent="0.2">
      <c r="A58" t="s">
        <v>5</v>
      </c>
      <c r="B58" s="11">
        <v>2010</v>
      </c>
      <c r="C58" s="12">
        <f>OPFP!C58</f>
        <v>0.54530194619899564</v>
      </c>
      <c r="D58" s="13">
        <v>0.62814897298812866</v>
      </c>
      <c r="E58" s="13">
        <v>0.58884155750274658</v>
      </c>
    </row>
    <row r="59" spans="1:5" x14ac:dyDescent="0.2">
      <c r="A59" t="s">
        <v>6</v>
      </c>
      <c r="B59" s="11">
        <v>2010</v>
      </c>
      <c r="C59" s="12">
        <f>OPFP!C59</f>
        <v>0.4200017153926216</v>
      </c>
      <c r="D59" s="13">
        <v>0.44312620162963867</v>
      </c>
      <c r="E59" s="13">
        <v>0.52222138643264771</v>
      </c>
    </row>
    <row r="60" spans="1:5" x14ac:dyDescent="0.2">
      <c r="A60" t="s">
        <v>7</v>
      </c>
      <c r="B60" s="11">
        <v>2010</v>
      </c>
      <c r="C60" s="12">
        <f>OPFP!C60</f>
        <v>0.43218436652103637</v>
      </c>
      <c r="D60" s="13">
        <v>0.49549826979637146</v>
      </c>
      <c r="E60" s="13">
        <v>0.56237703561782837</v>
      </c>
    </row>
    <row r="61" spans="1:5" x14ac:dyDescent="0.2">
      <c r="A61" t="s">
        <v>8</v>
      </c>
      <c r="B61" s="11">
        <v>2010</v>
      </c>
      <c r="C61" s="12">
        <f>OPFP!C61</f>
        <v>0.45793177663926093</v>
      </c>
      <c r="D61" s="13">
        <v>0.61947613954544067</v>
      </c>
      <c r="E61" s="13">
        <v>0.64861083030700684</v>
      </c>
    </row>
    <row r="62" spans="1:5" x14ac:dyDescent="0.2">
      <c r="A62" t="s">
        <v>9</v>
      </c>
      <c r="B62" s="11">
        <v>2010</v>
      </c>
      <c r="C62" s="12">
        <f>OPFP!C62</f>
        <v>0.77300839602578941</v>
      </c>
      <c r="D62" s="13">
        <v>0.89251792430877686</v>
      </c>
      <c r="E62" s="13">
        <v>0.8716157078742981</v>
      </c>
    </row>
    <row r="63" spans="1:5" x14ac:dyDescent="0.2">
      <c r="A63" t="s">
        <v>10</v>
      </c>
      <c r="B63" s="11">
        <v>2010</v>
      </c>
      <c r="C63" s="12">
        <f>OPFP!C63</f>
        <v>0.88126535036498588</v>
      </c>
      <c r="D63" s="13">
        <v>0.93718487024307251</v>
      </c>
      <c r="E63" s="13">
        <v>0.96465617418289185</v>
      </c>
    </row>
    <row r="64" spans="1:5" x14ac:dyDescent="0.2">
      <c r="A64" t="s">
        <v>11</v>
      </c>
      <c r="B64" s="11">
        <v>2010</v>
      </c>
      <c r="C64" s="12">
        <f>OPFP!C64</f>
        <v>0.56126766129760652</v>
      </c>
      <c r="D64" s="13">
        <v>0.70591723918914795</v>
      </c>
      <c r="E64" s="13">
        <v>0.68663358688354492</v>
      </c>
    </row>
    <row r="65" spans="1:5" x14ac:dyDescent="0.2">
      <c r="A65" t="s">
        <v>12</v>
      </c>
      <c r="B65" s="11">
        <v>2010</v>
      </c>
      <c r="C65" s="12">
        <f>OPFP!C65</f>
        <v>0.49363004679341776</v>
      </c>
      <c r="D65" s="13">
        <v>0.76822447776794434</v>
      </c>
      <c r="E65" s="13">
        <v>0.74382162094116211</v>
      </c>
    </row>
    <row r="66" spans="1:5" x14ac:dyDescent="0.2">
      <c r="A66" t="s">
        <v>13</v>
      </c>
      <c r="B66" s="11">
        <v>2010</v>
      </c>
      <c r="C66" s="12">
        <f>OPFP!C66</f>
        <v>0.5787472549019026</v>
      </c>
      <c r="D66" s="13">
        <v>0.83285421133041382</v>
      </c>
      <c r="E66" s="13">
        <v>0.83099335432052612</v>
      </c>
    </row>
    <row r="67" spans="1:5" x14ac:dyDescent="0.2">
      <c r="A67" t="s">
        <v>1</v>
      </c>
      <c r="B67" s="11">
        <v>2011</v>
      </c>
      <c r="C67" s="12">
        <f>OPFP!C67</f>
        <v>0.30447294067066311</v>
      </c>
      <c r="D67" s="13">
        <v>0.42700201272964478</v>
      </c>
      <c r="E67" s="13">
        <v>0.43190395832061768</v>
      </c>
    </row>
    <row r="68" spans="1:5" x14ac:dyDescent="0.2">
      <c r="A68" t="s">
        <v>2</v>
      </c>
      <c r="B68" s="11">
        <v>2011</v>
      </c>
      <c r="C68" s="12">
        <f>OPFP!C68</f>
        <v>0.3304174131938622</v>
      </c>
      <c r="D68" s="13">
        <v>0.4685383141040802</v>
      </c>
      <c r="E68" s="13">
        <v>0.43099924921989441</v>
      </c>
    </row>
    <row r="69" spans="1:5" x14ac:dyDescent="0.2">
      <c r="A69" t="s">
        <v>3</v>
      </c>
      <c r="B69" s="11">
        <v>2011</v>
      </c>
      <c r="C69" s="12">
        <f>OPFP!C69</f>
        <v>0.57056619728815616</v>
      </c>
      <c r="D69" s="13">
        <v>0.74594908952713013</v>
      </c>
      <c r="E69" s="13">
        <v>0.77902257442474365</v>
      </c>
    </row>
    <row r="70" spans="1:5" x14ac:dyDescent="0.2">
      <c r="A70" t="s">
        <v>4</v>
      </c>
      <c r="B70" s="11">
        <v>2011</v>
      </c>
      <c r="C70" s="12">
        <f>OPFP!C70</f>
        <v>0.49873556569820188</v>
      </c>
      <c r="D70" s="13">
        <v>0.59796929359436035</v>
      </c>
      <c r="E70" s="13">
        <v>0.56177467107772827</v>
      </c>
    </row>
    <row r="71" spans="1:5" x14ac:dyDescent="0.2">
      <c r="A71" t="s">
        <v>5</v>
      </c>
      <c r="B71" s="11">
        <v>2011</v>
      </c>
      <c r="C71" s="12">
        <f>OPFP!C71</f>
        <v>0.50304556385519361</v>
      </c>
      <c r="D71" s="13">
        <v>0.63104444742202759</v>
      </c>
      <c r="E71" s="13">
        <v>0.59183818101882935</v>
      </c>
    </row>
    <row r="72" spans="1:5" x14ac:dyDescent="0.2">
      <c r="A72" t="s">
        <v>6</v>
      </c>
      <c r="B72" s="11">
        <v>2011</v>
      </c>
      <c r="C72" s="12">
        <f>OPFP!C72</f>
        <v>0.37125201798530799</v>
      </c>
      <c r="D72" s="13">
        <v>0.44670939445495605</v>
      </c>
      <c r="E72" s="13">
        <v>0.52548384666442871</v>
      </c>
    </row>
    <row r="73" spans="1:5" x14ac:dyDescent="0.2">
      <c r="A73" t="s">
        <v>7</v>
      </c>
      <c r="B73" s="11">
        <v>2011</v>
      </c>
      <c r="C73" s="12">
        <f>OPFP!C73</f>
        <v>0.42043328403805402</v>
      </c>
      <c r="D73" s="13">
        <v>0.49895277619361877</v>
      </c>
      <c r="E73" s="13">
        <v>0.56548833847045898</v>
      </c>
    </row>
    <row r="74" spans="1:5" x14ac:dyDescent="0.2">
      <c r="A74" t="s">
        <v>8</v>
      </c>
      <c r="B74" s="11">
        <v>2011</v>
      </c>
      <c r="C74" s="12">
        <f>OPFP!C74</f>
        <v>0.42706855921759895</v>
      </c>
      <c r="D74" s="13">
        <v>0.62312418222427368</v>
      </c>
      <c r="E74" s="13">
        <v>0.65197938680648804</v>
      </c>
    </row>
    <row r="75" spans="1:5" x14ac:dyDescent="0.2">
      <c r="A75" t="s">
        <v>9</v>
      </c>
      <c r="B75" s="11">
        <v>2011</v>
      </c>
      <c r="C75" s="12">
        <f>OPFP!C75</f>
        <v>0.79623420866831218</v>
      </c>
      <c r="D75" s="13">
        <v>0.89375913143157959</v>
      </c>
      <c r="E75" s="13">
        <v>0.87304645776748657</v>
      </c>
    </row>
    <row r="76" spans="1:5" x14ac:dyDescent="0.2">
      <c r="A76" t="s">
        <v>10</v>
      </c>
      <c r="B76" s="11">
        <v>2011</v>
      </c>
      <c r="C76" s="12">
        <f>OPFP!C76</f>
        <v>0.72558713863112656</v>
      </c>
      <c r="D76" s="13">
        <v>0.93778306245803833</v>
      </c>
      <c r="E76" s="13">
        <v>0.96498674154281616</v>
      </c>
    </row>
    <row r="77" spans="1:5" x14ac:dyDescent="0.2">
      <c r="A77" t="s">
        <v>11</v>
      </c>
      <c r="B77" s="11">
        <v>2011</v>
      </c>
      <c r="C77" s="12">
        <f>OPFP!C77</f>
        <v>0.54114563099688751</v>
      </c>
      <c r="D77" s="13">
        <v>0.70893681049346924</v>
      </c>
      <c r="E77" s="13">
        <v>0.68972873687744141</v>
      </c>
    </row>
    <row r="78" spans="1:5" x14ac:dyDescent="0.2">
      <c r="A78" t="s">
        <v>12</v>
      </c>
      <c r="B78" s="11">
        <v>2011</v>
      </c>
      <c r="C78" s="12">
        <f>OPFP!C78</f>
        <v>0.55637725895889523</v>
      </c>
      <c r="D78" s="13">
        <v>0.77022898197174072</v>
      </c>
      <c r="E78" s="13">
        <v>0.74593311548233032</v>
      </c>
    </row>
    <row r="79" spans="1:5" x14ac:dyDescent="0.2">
      <c r="A79" t="s">
        <v>13</v>
      </c>
      <c r="B79" s="11">
        <v>2011</v>
      </c>
      <c r="C79" s="12">
        <f>OPFP!C79</f>
        <v>0.46911937144215549</v>
      </c>
      <c r="D79" s="13">
        <v>0.8347209095954895</v>
      </c>
      <c r="E79" s="13">
        <v>0.83283346891403198</v>
      </c>
    </row>
    <row r="80" spans="1:5" x14ac:dyDescent="0.2">
      <c r="A80" t="s">
        <v>1</v>
      </c>
      <c r="B80" s="11">
        <v>2012</v>
      </c>
      <c r="C80" s="12">
        <f>OPFP!C80</f>
        <v>0.30635049922970564</v>
      </c>
      <c r="D80" s="13">
        <v>0.43255454301834106</v>
      </c>
      <c r="E80" s="13">
        <v>0.43734964728355408</v>
      </c>
    </row>
    <row r="81" spans="1:5" x14ac:dyDescent="0.2">
      <c r="A81" t="s">
        <v>2</v>
      </c>
      <c r="B81" s="11">
        <v>2012</v>
      </c>
      <c r="C81" s="12">
        <f>OPFP!C81</f>
        <v>0.30483642287020007</v>
      </c>
      <c r="D81" s="13">
        <v>0.47396215796470642</v>
      </c>
      <c r="E81" s="13">
        <v>0.43644717335700989</v>
      </c>
    </row>
    <row r="82" spans="1:5" x14ac:dyDescent="0.2">
      <c r="A82" t="s">
        <v>3</v>
      </c>
      <c r="B82" s="11">
        <v>2012</v>
      </c>
      <c r="C82" s="12">
        <f>OPFP!C82</f>
        <v>0.46534214415965697</v>
      </c>
      <c r="D82" s="13">
        <v>0.75005602836608887</v>
      </c>
      <c r="E82" s="13">
        <v>0.78263795375823975</v>
      </c>
    </row>
    <row r="83" spans="1:5" x14ac:dyDescent="0.2">
      <c r="A83" t="s">
        <v>4</v>
      </c>
      <c r="B83" s="11">
        <v>2012</v>
      </c>
      <c r="C83" s="12">
        <f>OPFP!C83</f>
        <v>0.44536568480719096</v>
      </c>
      <c r="D83" s="13">
        <v>0.60265427827835083</v>
      </c>
      <c r="E83" s="13">
        <v>0.56662905216217041</v>
      </c>
    </row>
    <row r="84" spans="1:5" x14ac:dyDescent="0.2">
      <c r="A84" t="s">
        <v>5</v>
      </c>
      <c r="B84" s="11">
        <v>2012</v>
      </c>
      <c r="C84" s="12">
        <f>OPFP!C84</f>
        <v>0.47838016681649148</v>
      </c>
      <c r="D84" s="13">
        <v>0.63546860218048096</v>
      </c>
      <c r="E84" s="13">
        <v>0.59648782014846802</v>
      </c>
    </row>
    <row r="85" spans="1:5" x14ac:dyDescent="0.2">
      <c r="A85" t="s">
        <v>6</v>
      </c>
      <c r="B85" s="11">
        <v>2012</v>
      </c>
      <c r="C85" s="12">
        <f>OPFP!C85</f>
        <v>0.36734628464655344</v>
      </c>
      <c r="D85" s="13">
        <v>0.45220813155174255</v>
      </c>
      <c r="E85" s="13">
        <v>0.53055340051651001</v>
      </c>
    </row>
    <row r="86" spans="1:5" x14ac:dyDescent="0.2">
      <c r="A86" t="s">
        <v>7</v>
      </c>
      <c r="B86" s="11">
        <v>2012</v>
      </c>
      <c r="C86" s="12">
        <f>OPFP!C86</f>
        <v>0.33932439647412621</v>
      </c>
      <c r="D86" s="13">
        <v>0.50424671173095703</v>
      </c>
      <c r="E86" s="13">
        <v>0.57031869888305664</v>
      </c>
    </row>
    <row r="87" spans="1:5" x14ac:dyDescent="0.2">
      <c r="A87" t="s">
        <v>8</v>
      </c>
      <c r="B87" s="11">
        <v>2012</v>
      </c>
      <c r="C87" s="12">
        <f>OPFP!C87</f>
        <v>0.35686755061817943</v>
      </c>
      <c r="D87" s="13">
        <v>0.6286734938621521</v>
      </c>
      <c r="E87" s="13">
        <v>0.65717488527297974</v>
      </c>
    </row>
    <row r="88" spans="1:5" x14ac:dyDescent="0.2">
      <c r="A88" t="s">
        <v>9</v>
      </c>
      <c r="B88" s="11">
        <v>2012</v>
      </c>
      <c r="C88" s="12">
        <f>OPFP!C88</f>
        <v>0.6699047917524239</v>
      </c>
      <c r="D88" s="13">
        <v>0.89563673734664917</v>
      </c>
      <c r="E88" s="13">
        <v>0.87524354457855225</v>
      </c>
    </row>
    <row r="89" spans="1:5" x14ac:dyDescent="0.2">
      <c r="A89" t="s">
        <v>10</v>
      </c>
      <c r="B89" s="11">
        <v>2012</v>
      </c>
      <c r="C89" s="12">
        <f>OPFP!C89</f>
        <v>0.72985435089948802</v>
      </c>
      <c r="D89" s="13">
        <v>0.93869274854660034</v>
      </c>
      <c r="E89" s="13">
        <v>0.9654967188835144</v>
      </c>
    </row>
    <row r="90" spans="1:5" x14ac:dyDescent="0.2">
      <c r="A90" t="s">
        <v>11</v>
      </c>
      <c r="B90" s="11">
        <v>2012</v>
      </c>
      <c r="C90" s="12">
        <f>OPFP!C90</f>
        <v>0.52007504001840832</v>
      </c>
      <c r="D90" s="13">
        <v>0.71352100372314453</v>
      </c>
      <c r="E90" s="13">
        <v>0.69449853897094727</v>
      </c>
    </row>
    <row r="91" spans="1:5" x14ac:dyDescent="0.2">
      <c r="A91" t="s">
        <v>12</v>
      </c>
      <c r="B91" s="11">
        <v>2012</v>
      </c>
      <c r="C91" s="12">
        <f>OPFP!C91</f>
        <v>0.48944044268605158</v>
      </c>
      <c r="D91" s="13">
        <v>0.77328413724899292</v>
      </c>
      <c r="E91" s="13">
        <v>0.74920010566711426</v>
      </c>
    </row>
    <row r="92" spans="1:5" x14ac:dyDescent="0.2">
      <c r="A92" t="s">
        <v>13</v>
      </c>
      <c r="B92" s="11">
        <v>2012</v>
      </c>
      <c r="C92" s="12">
        <f>OPFP!C92</f>
        <v>0.45192844656161224</v>
      </c>
      <c r="D92" s="13">
        <v>0.83754771947860718</v>
      </c>
      <c r="E92" s="13">
        <v>0.83566105365753174</v>
      </c>
    </row>
    <row r="93" spans="1:5" x14ac:dyDescent="0.2">
      <c r="A93" t="s">
        <v>1</v>
      </c>
      <c r="B93" s="11">
        <v>2013</v>
      </c>
      <c r="C93" s="12">
        <f>OPFP!C93</f>
        <v>0.29186522534115689</v>
      </c>
      <c r="D93" s="13">
        <v>0.44101238250732422</v>
      </c>
      <c r="E93" s="13">
        <v>0.44576281309127808</v>
      </c>
    </row>
    <row r="94" spans="1:5" x14ac:dyDescent="0.2">
      <c r="A94" t="s">
        <v>2</v>
      </c>
      <c r="B94" s="11">
        <v>2013</v>
      </c>
      <c r="C94" s="12">
        <f>OPFP!C94</f>
        <v>0.38994314472621139</v>
      </c>
      <c r="D94" s="13">
        <v>0.48220941424369812</v>
      </c>
      <c r="E94" s="13">
        <v>0.4448641836643219</v>
      </c>
    </row>
    <row r="95" spans="1:5" x14ac:dyDescent="0.2">
      <c r="A95" t="s">
        <v>3</v>
      </c>
      <c r="B95" s="11">
        <v>2013</v>
      </c>
      <c r="C95" s="12">
        <f>OPFP!C95</f>
        <v>0.48116713572861103</v>
      </c>
      <c r="D95" s="13">
        <v>0.7561982274055481</v>
      </c>
      <c r="E95" s="13">
        <v>0.7881169319152832</v>
      </c>
    </row>
    <row r="96" spans="1:5" x14ac:dyDescent="0.2">
      <c r="A96" t="s">
        <v>4</v>
      </c>
      <c r="B96" s="11">
        <v>2013</v>
      </c>
      <c r="C96" s="12">
        <f>OPFP!C96</f>
        <v>0.5063661939839974</v>
      </c>
      <c r="D96" s="13">
        <v>0.60974514484405518</v>
      </c>
      <c r="E96" s="13">
        <v>0.57409173250198364</v>
      </c>
    </row>
    <row r="97" spans="1:5" x14ac:dyDescent="0.2">
      <c r="A97" t="s">
        <v>5</v>
      </c>
      <c r="B97" s="11">
        <v>2013</v>
      </c>
      <c r="C97" s="12">
        <f>OPFP!C97</f>
        <v>0.44818139198670265</v>
      </c>
      <c r="D97" s="13">
        <v>0.64215803146362305</v>
      </c>
      <c r="E97" s="13">
        <v>0.60362875461578369</v>
      </c>
    </row>
    <row r="98" spans="1:5" x14ac:dyDescent="0.2">
      <c r="A98" t="s">
        <v>6</v>
      </c>
      <c r="B98" s="11">
        <v>2013</v>
      </c>
      <c r="C98" s="12">
        <f>OPFP!C98</f>
        <v>0.46225463529456923</v>
      </c>
      <c r="D98" s="13">
        <v>0.4605768620967865</v>
      </c>
      <c r="E98" s="13">
        <v>0.5383567214012146</v>
      </c>
    </row>
    <row r="99" spans="1:5" x14ac:dyDescent="0.2">
      <c r="A99" t="s">
        <v>7</v>
      </c>
      <c r="B99" s="11">
        <v>2013</v>
      </c>
      <c r="C99" s="12">
        <f>OPFP!C99</f>
        <v>0.38752574201860163</v>
      </c>
      <c r="D99" s="13">
        <v>0.51228684186935425</v>
      </c>
      <c r="E99" s="13">
        <v>0.5777435302734375</v>
      </c>
    </row>
    <row r="100" spans="1:5" x14ac:dyDescent="0.2">
      <c r="A100" t="s">
        <v>8</v>
      </c>
      <c r="B100" s="11">
        <v>2013</v>
      </c>
      <c r="C100" s="12">
        <f>OPFP!C100</f>
        <v>0.35989649475247154</v>
      </c>
      <c r="D100" s="13">
        <v>0.63700765371322632</v>
      </c>
      <c r="E100" s="13">
        <v>0.66508108377456665</v>
      </c>
    </row>
    <row r="101" spans="1:5" x14ac:dyDescent="0.2">
      <c r="A101" t="s">
        <v>9</v>
      </c>
      <c r="B101" s="11">
        <v>2013</v>
      </c>
      <c r="C101" s="12">
        <f>OPFP!C101</f>
        <v>0.62621579935960658</v>
      </c>
      <c r="D101" s="13">
        <v>0.89843332767486572</v>
      </c>
      <c r="E101" s="13">
        <v>0.87856459617614746</v>
      </c>
    </row>
    <row r="102" spans="1:5" x14ac:dyDescent="0.2">
      <c r="A102" t="s">
        <v>10</v>
      </c>
      <c r="B102" s="11">
        <v>2013</v>
      </c>
      <c r="C102" s="12">
        <f>OPFP!C102</f>
        <v>0.68492990978953994</v>
      </c>
      <c r="D102" s="13">
        <v>0.94005811214447021</v>
      </c>
      <c r="E102" s="13">
        <v>0.96627289056777954</v>
      </c>
    </row>
    <row r="103" spans="1:5" x14ac:dyDescent="0.2">
      <c r="A103" t="s">
        <v>11</v>
      </c>
      <c r="B103" s="11">
        <v>2013</v>
      </c>
      <c r="C103" s="12">
        <f>OPFP!C103</f>
        <v>0.48882566140306255</v>
      </c>
      <c r="D103" s="13">
        <v>0.72038501501083374</v>
      </c>
      <c r="E103" s="13">
        <v>0.70174741744995117</v>
      </c>
    </row>
    <row r="104" spans="1:5" x14ac:dyDescent="0.2">
      <c r="A104" t="s">
        <v>12</v>
      </c>
      <c r="B104" s="11">
        <v>2013</v>
      </c>
      <c r="C104" s="12">
        <f>OPFP!C104</f>
        <v>0.65019924374334281</v>
      </c>
      <c r="D104" s="13">
        <v>0.77788633108139038</v>
      </c>
      <c r="E104" s="13">
        <v>0.75419586896896362</v>
      </c>
    </row>
    <row r="105" spans="1:5" x14ac:dyDescent="0.2">
      <c r="A105" t="s">
        <v>13</v>
      </c>
      <c r="B105" s="11">
        <v>2013</v>
      </c>
      <c r="C105" s="12">
        <f>OPFP!C105</f>
        <v>0.51234607838394586</v>
      </c>
      <c r="D105" s="13">
        <v>0.84176456928253174</v>
      </c>
      <c r="E105" s="13">
        <v>0.8399396538734436</v>
      </c>
    </row>
    <row r="106" spans="1:5" x14ac:dyDescent="0.2">
      <c r="A106" t="s">
        <v>1</v>
      </c>
      <c r="B106" s="11">
        <v>2014</v>
      </c>
      <c r="C106" s="12">
        <f>OPFP!C106</f>
        <v>0.26484160861882899</v>
      </c>
      <c r="D106" s="13">
        <v>0.45373827219009399</v>
      </c>
      <c r="E106" s="13">
        <v>0.45859545469284058</v>
      </c>
    </row>
    <row r="107" spans="1:5" x14ac:dyDescent="0.2">
      <c r="A107" t="s">
        <v>2</v>
      </c>
      <c r="B107" s="11">
        <v>2014</v>
      </c>
      <c r="C107" s="12">
        <f>OPFP!C107</f>
        <v>0.34734313976008047</v>
      </c>
      <c r="D107" s="13">
        <v>0.49458613991737366</v>
      </c>
      <c r="E107" s="13">
        <v>0.45770341157913208</v>
      </c>
    </row>
    <row r="108" spans="1:5" x14ac:dyDescent="0.2">
      <c r="A108" t="s">
        <v>3</v>
      </c>
      <c r="B108" s="11">
        <v>2014</v>
      </c>
      <c r="C108" s="12">
        <f>OPFP!C108</f>
        <v>0.45444188256722851</v>
      </c>
      <c r="D108" s="13">
        <v>0.76519221067428589</v>
      </c>
      <c r="E108" s="13">
        <v>0.79623579978942871</v>
      </c>
    </row>
    <row r="109" spans="1:5" x14ac:dyDescent="0.2">
      <c r="A109" t="s">
        <v>4</v>
      </c>
      <c r="B109" s="11">
        <v>2014</v>
      </c>
      <c r="C109" s="12">
        <f>OPFP!C109</f>
        <v>0.45151503100418827</v>
      </c>
      <c r="D109" s="13">
        <v>0.62031394243240356</v>
      </c>
      <c r="E109" s="13">
        <v>0.58539038896560669</v>
      </c>
    </row>
    <row r="110" spans="1:5" x14ac:dyDescent="0.2">
      <c r="A110" t="s">
        <v>5</v>
      </c>
      <c r="B110" s="11">
        <v>2014</v>
      </c>
      <c r="C110" s="12">
        <f>OPFP!C110</f>
        <v>0.47961897904856649</v>
      </c>
      <c r="D110" s="13">
        <v>0.65211331844329834</v>
      </c>
      <c r="E110" s="13">
        <v>0.61442434787750244</v>
      </c>
    </row>
    <row r="111" spans="1:5" x14ac:dyDescent="0.2">
      <c r="A111" t="s">
        <v>6</v>
      </c>
      <c r="B111" s="11">
        <v>2014</v>
      </c>
      <c r="C111" s="12">
        <f>OPFP!C111</f>
        <v>0.47234701027543924</v>
      </c>
      <c r="D111" s="13">
        <v>0.473152756690979</v>
      </c>
      <c r="E111" s="13">
        <v>0.55019336938858032</v>
      </c>
    </row>
    <row r="112" spans="1:5" x14ac:dyDescent="0.2">
      <c r="A112" t="s">
        <v>7</v>
      </c>
      <c r="B112" s="11">
        <v>2014</v>
      </c>
      <c r="C112" s="12">
        <f>OPFP!C112</f>
        <v>0.43997980703910472</v>
      </c>
      <c r="D112" s="13">
        <v>0.52433139085769653</v>
      </c>
      <c r="E112" s="13">
        <v>0.58898276090621948</v>
      </c>
    </row>
    <row r="113" spans="1:5" x14ac:dyDescent="0.2">
      <c r="A113" t="s">
        <v>8</v>
      </c>
      <c r="B113" s="11">
        <v>2014</v>
      </c>
      <c r="C113" s="12">
        <f>OPFP!C113</f>
        <v>0.37688788405528706</v>
      </c>
      <c r="D113" s="13">
        <v>0.64928579330444336</v>
      </c>
      <c r="E113" s="13">
        <v>0.67686814069747925</v>
      </c>
    </row>
    <row r="114" spans="1:5" x14ac:dyDescent="0.2">
      <c r="A114" t="s">
        <v>9</v>
      </c>
      <c r="B114" s="11">
        <v>2014</v>
      </c>
      <c r="C114" s="12">
        <f>OPFP!C114</f>
        <v>0.64844353840585023</v>
      </c>
      <c r="D114" s="13">
        <v>0.90250396728515625</v>
      </c>
      <c r="E114" s="13">
        <v>0.88346695899963379</v>
      </c>
    </row>
    <row r="115" spans="1:5" x14ac:dyDescent="0.2">
      <c r="A115" t="s">
        <v>10</v>
      </c>
      <c r="B115" s="11">
        <v>2014</v>
      </c>
      <c r="C115" s="12">
        <f>OPFP!C115</f>
        <v>0.67025870277340605</v>
      </c>
      <c r="D115" s="13">
        <v>0.94206815958023071</v>
      </c>
      <c r="E115" s="13">
        <v>0.9674307107925415</v>
      </c>
    </row>
    <row r="116" spans="1:5" x14ac:dyDescent="0.2">
      <c r="A116" t="s">
        <v>11</v>
      </c>
      <c r="B116" s="11">
        <v>2014</v>
      </c>
      <c r="C116" s="12">
        <f>OPFP!C116</f>
        <v>0.468486437071158</v>
      </c>
      <c r="D116" s="13">
        <v>0.73045313358306885</v>
      </c>
      <c r="E116" s="13">
        <v>0.71253371238708496</v>
      </c>
    </row>
    <row r="117" spans="1:5" x14ac:dyDescent="0.2">
      <c r="A117" t="s">
        <v>12</v>
      </c>
      <c r="B117" s="11">
        <v>2014</v>
      </c>
      <c r="C117" s="12">
        <f>OPFP!C117</f>
        <v>0.61007102655366441</v>
      </c>
      <c r="D117" s="13">
        <v>0.78469735383987427</v>
      </c>
      <c r="E117" s="13">
        <v>0.76169949769973755</v>
      </c>
    </row>
    <row r="118" spans="1:5" x14ac:dyDescent="0.2">
      <c r="A118" t="s">
        <v>13</v>
      </c>
      <c r="B118" s="11">
        <v>2014</v>
      </c>
      <c r="C118" s="12">
        <f>OPFP!C118</f>
        <v>0.49626264026228295</v>
      </c>
      <c r="D118" s="13">
        <v>0.84791600704193115</v>
      </c>
      <c r="E118" s="13">
        <v>0.84626543521881104</v>
      </c>
    </row>
    <row r="119" spans="1:5" x14ac:dyDescent="0.2">
      <c r="A119" t="s">
        <v>1</v>
      </c>
      <c r="B119" s="11">
        <v>2015</v>
      </c>
      <c r="C119" s="12">
        <f>OPFP!C119</f>
        <v>0.2797274870299401</v>
      </c>
      <c r="D119" s="13">
        <v>0.47253099083900452</v>
      </c>
      <c r="E119" s="13">
        <v>0.4777868390083313</v>
      </c>
    </row>
    <row r="120" spans="1:5" x14ac:dyDescent="0.2">
      <c r="A120" t="s">
        <v>2</v>
      </c>
      <c r="B120" s="11">
        <v>2015</v>
      </c>
      <c r="C120" s="12">
        <f>OPFP!C120</f>
        <v>0.29815153584522608</v>
      </c>
      <c r="D120" s="13">
        <v>0.51279443502426147</v>
      </c>
      <c r="E120" s="13">
        <v>0.47690629959106445</v>
      </c>
    </row>
    <row r="121" spans="1:5" x14ac:dyDescent="0.2">
      <c r="A121" t="s">
        <v>3</v>
      </c>
      <c r="B121" s="11">
        <v>2015</v>
      </c>
      <c r="C121" s="12">
        <f>OPFP!C121</f>
        <v>0.48231364915353686</v>
      </c>
      <c r="D121" s="13">
        <v>0.77796149253845215</v>
      </c>
      <c r="E121" s="13">
        <v>0.80787408351898193</v>
      </c>
    </row>
    <row r="122" spans="1:5" x14ac:dyDescent="0.2">
      <c r="A122" t="s">
        <v>4</v>
      </c>
      <c r="B122" s="11">
        <v>2015</v>
      </c>
      <c r="C122" s="12">
        <f>OPFP!C122</f>
        <v>0.4540623494765233</v>
      </c>
      <c r="D122" s="13">
        <v>0.63570946455001831</v>
      </c>
      <c r="E122" s="13">
        <v>0.60210502147674561</v>
      </c>
    </row>
    <row r="123" spans="1:5" x14ac:dyDescent="0.2">
      <c r="A123" t="s">
        <v>5</v>
      </c>
      <c r="B123" s="11">
        <v>2015</v>
      </c>
      <c r="C123" s="12">
        <f>OPFP!C123</f>
        <v>0.44826518307958085</v>
      </c>
      <c r="D123" s="13">
        <v>0.66658365726470947</v>
      </c>
      <c r="E123" s="13">
        <v>0.63036054372787476</v>
      </c>
    </row>
    <row r="124" spans="1:5" x14ac:dyDescent="0.2">
      <c r="A124" t="s">
        <v>6</v>
      </c>
      <c r="B124" s="11">
        <v>2015</v>
      </c>
      <c r="C124" s="12">
        <f>OPFP!C124</f>
        <v>0.42023928836729346</v>
      </c>
      <c r="D124" s="13">
        <v>0.49168998003005981</v>
      </c>
      <c r="E124" s="13">
        <v>0.56775230169296265</v>
      </c>
    </row>
    <row r="125" spans="1:5" x14ac:dyDescent="0.2">
      <c r="A125" t="s">
        <v>7</v>
      </c>
      <c r="B125" s="11">
        <v>2015</v>
      </c>
      <c r="C125" s="12">
        <f>OPFP!C125</f>
        <v>0.48660836310291378</v>
      </c>
      <c r="D125" s="13">
        <v>0.54200595617294312</v>
      </c>
      <c r="E125" s="13">
        <v>0.60560500621795654</v>
      </c>
    </row>
    <row r="126" spans="1:5" x14ac:dyDescent="0.2">
      <c r="A126" t="s">
        <v>8</v>
      </c>
      <c r="B126" s="11">
        <v>2015</v>
      </c>
      <c r="C126" s="12">
        <f>OPFP!C126</f>
        <v>0.38641758750307786</v>
      </c>
      <c r="D126" s="13">
        <v>0.66686975955963135</v>
      </c>
      <c r="E126" s="13">
        <v>0.69391363859176636</v>
      </c>
    </row>
    <row r="127" spans="1:5" x14ac:dyDescent="0.2">
      <c r="A127" t="s">
        <v>9</v>
      </c>
      <c r="B127" s="11">
        <v>2015</v>
      </c>
      <c r="C127" s="12">
        <f>OPFP!C127</f>
        <v>0.64691383159454452</v>
      </c>
      <c r="D127" s="13">
        <v>0.90823429822921753</v>
      </c>
      <c r="E127" s="13">
        <v>0.89045584201812744</v>
      </c>
    </row>
    <row r="128" spans="1:5" x14ac:dyDescent="0.2">
      <c r="A128" t="s">
        <v>10</v>
      </c>
      <c r="B128" s="11">
        <v>2015</v>
      </c>
      <c r="C128" s="12">
        <f>OPFP!C128</f>
        <v>0.6735133486531546</v>
      </c>
      <c r="D128" s="13">
        <v>0.94494456052780151</v>
      </c>
      <c r="E128" s="13">
        <v>0.96910649538040161</v>
      </c>
    </row>
    <row r="129" spans="1:5" x14ac:dyDescent="0.2">
      <c r="A129" t="s">
        <v>11</v>
      </c>
      <c r="B129" s="11">
        <v>2015</v>
      </c>
      <c r="C129" s="12">
        <f>OPFP!C129</f>
        <v>0.45055440124339252</v>
      </c>
      <c r="D129" s="13">
        <v>0.74478256702423096</v>
      </c>
      <c r="E129" s="13">
        <v>0.7280886173248291</v>
      </c>
    </row>
    <row r="130" spans="1:5" x14ac:dyDescent="0.2">
      <c r="A130" t="s">
        <v>12</v>
      </c>
      <c r="B130" s="11">
        <v>2015</v>
      </c>
      <c r="C130" s="12">
        <f>OPFP!C130</f>
        <v>0.78117629636048891</v>
      </c>
      <c r="D130" s="13">
        <v>0.79451823234558105</v>
      </c>
      <c r="E130" s="13">
        <v>0.7726711630821228</v>
      </c>
    </row>
    <row r="131" spans="1:5" x14ac:dyDescent="0.2">
      <c r="A131" t="s">
        <v>13</v>
      </c>
      <c r="B131" s="11">
        <v>2015</v>
      </c>
      <c r="C131" s="12">
        <f>OPFP!C131</f>
        <v>0.53653064117597193</v>
      </c>
      <c r="D131" s="13">
        <v>0.85660296678543091</v>
      </c>
      <c r="E131" s="13">
        <v>0.85530388355255127</v>
      </c>
    </row>
    <row r="132" spans="1:5" x14ac:dyDescent="0.2">
      <c r="A132" t="s">
        <v>1</v>
      </c>
      <c r="B132" s="11">
        <v>2016</v>
      </c>
      <c r="C132" s="12">
        <f>OPFP!C132</f>
        <v>0.46409611026314262</v>
      </c>
      <c r="D132" s="13">
        <v>0.49951556324958801</v>
      </c>
      <c r="E132" s="13">
        <v>0.50564247369766235</v>
      </c>
    </row>
    <row r="133" spans="1:5" x14ac:dyDescent="0.2">
      <c r="A133" t="s">
        <v>2</v>
      </c>
      <c r="B133" s="11">
        <v>2016</v>
      </c>
      <c r="C133" s="12">
        <f>OPFP!C133</f>
        <v>0.33352619134462741</v>
      </c>
      <c r="D133" s="13">
        <v>0.53880298137664795</v>
      </c>
      <c r="E133" s="13">
        <v>0.50478208065032959</v>
      </c>
    </row>
    <row r="134" spans="1:5" x14ac:dyDescent="0.2">
      <c r="A134" t="s">
        <v>3</v>
      </c>
      <c r="B134" s="11">
        <v>2016</v>
      </c>
      <c r="C134" s="12">
        <f>OPFP!C134</f>
        <v>0.48640348547203915</v>
      </c>
      <c r="D134" s="13">
        <v>0.79531705379486084</v>
      </c>
      <c r="E134" s="13">
        <v>0.8237873911857605</v>
      </c>
    </row>
    <row r="135" spans="1:5" x14ac:dyDescent="0.2">
      <c r="A135" t="s">
        <v>4</v>
      </c>
      <c r="B135" s="11">
        <v>2016</v>
      </c>
      <c r="C135" s="12">
        <f>OPFP!C135</f>
        <v>0.44540100171410657</v>
      </c>
      <c r="D135" s="13">
        <v>0.65739935636520386</v>
      </c>
      <c r="E135" s="13">
        <v>0.62599730491638184</v>
      </c>
    </row>
    <row r="136" spans="1:5" x14ac:dyDescent="0.2">
      <c r="A136" t="s">
        <v>5</v>
      </c>
      <c r="B136" s="11">
        <v>2016</v>
      </c>
      <c r="C136" s="12">
        <f>OPFP!C136</f>
        <v>0.50896856528181855</v>
      </c>
      <c r="D136" s="13">
        <v>0.68690836429595947</v>
      </c>
      <c r="E136" s="13">
        <v>0.65307122468948364</v>
      </c>
    </row>
    <row r="137" spans="1:5" x14ac:dyDescent="0.2">
      <c r="A137" t="s">
        <v>6</v>
      </c>
      <c r="B137" s="11">
        <v>2016</v>
      </c>
      <c r="C137" s="12">
        <f>OPFP!C137</f>
        <v>0.43194941510948293</v>
      </c>
      <c r="D137" s="13">
        <v>0.51823979616165161</v>
      </c>
      <c r="E137" s="13">
        <v>0.59294909238815308</v>
      </c>
    </row>
    <row r="138" spans="1:5" x14ac:dyDescent="0.2">
      <c r="A138" t="s">
        <v>7</v>
      </c>
      <c r="B138" s="11">
        <v>2016</v>
      </c>
      <c r="C138" s="12">
        <f>OPFP!C138</f>
        <v>0.59631568487149345</v>
      </c>
      <c r="D138" s="13">
        <v>0.56716245412826538</v>
      </c>
      <c r="E138" s="13">
        <v>0.62935614585876465</v>
      </c>
    </row>
    <row r="139" spans="1:5" x14ac:dyDescent="0.2">
      <c r="A139" t="s">
        <v>8</v>
      </c>
      <c r="B139" s="11">
        <v>2016</v>
      </c>
      <c r="C139" s="12">
        <f>OPFP!C139</f>
        <v>0.36955811723491766</v>
      </c>
      <c r="D139" s="13">
        <v>0.69105273485183716</v>
      </c>
      <c r="E139" s="13">
        <v>0.71750283241271973</v>
      </c>
    </row>
    <row r="140" spans="1:5" x14ac:dyDescent="0.2">
      <c r="A140" t="s">
        <v>9</v>
      </c>
      <c r="B140" s="11">
        <v>2016</v>
      </c>
      <c r="C140" s="12">
        <f>OPFP!C140</f>
        <v>0.7486882539034333</v>
      </c>
      <c r="D140" s="13">
        <v>0.91593307256698608</v>
      </c>
      <c r="E140" s="13">
        <v>0.89994001388549805</v>
      </c>
    </row>
    <row r="141" spans="1:5" x14ac:dyDescent="0.2">
      <c r="A141" t="s">
        <v>10</v>
      </c>
      <c r="B141" s="11">
        <v>2016</v>
      </c>
      <c r="C141" s="12">
        <f>OPFP!C141</f>
        <v>0.79195829083185953</v>
      </c>
      <c r="D141" s="13">
        <v>0.94889765977859497</v>
      </c>
      <c r="E141" s="13">
        <v>0.97142940759658813</v>
      </c>
    </row>
    <row r="142" spans="1:5" x14ac:dyDescent="0.2">
      <c r="A142" t="s">
        <v>11</v>
      </c>
      <c r="B142" s="11">
        <v>2016</v>
      </c>
      <c r="C142" s="12">
        <f>OPFP!C142</f>
        <v>0.40519040314001925</v>
      </c>
      <c r="D142" s="13">
        <v>0.76432353258132935</v>
      </c>
      <c r="E142" s="13">
        <v>0.74953287839889526</v>
      </c>
    </row>
    <row r="143" spans="1:5" x14ac:dyDescent="0.2">
      <c r="A143" t="s">
        <v>12</v>
      </c>
      <c r="B143" s="11">
        <v>2016</v>
      </c>
      <c r="C143" s="12">
        <f>OPFP!C143</f>
        <v>0.71070635495588697</v>
      </c>
      <c r="D143" s="13">
        <v>0.8081589937210083</v>
      </c>
      <c r="E143" s="13">
        <v>0.78809875249862671</v>
      </c>
    </row>
    <row r="144" spans="1:5" x14ac:dyDescent="0.2">
      <c r="A144" t="s">
        <v>13</v>
      </c>
      <c r="B144" s="11">
        <v>2016</v>
      </c>
      <c r="C144" s="12">
        <f>OPFP!C144</f>
        <v>0.47798460756634559</v>
      </c>
      <c r="D144" s="13">
        <v>0.86832427978515625</v>
      </c>
      <c r="E144" s="13">
        <v>0.86760741472244263</v>
      </c>
    </row>
    <row r="145" spans="1:5" x14ac:dyDescent="0.2">
      <c r="A145" t="s">
        <v>1</v>
      </c>
      <c r="B145" s="11">
        <v>2017</v>
      </c>
      <c r="C145" s="12">
        <f>OPFP!C145</f>
        <v>0.42675219095901035</v>
      </c>
      <c r="D145" s="13">
        <v>0.53671157360076904</v>
      </c>
      <c r="E145" s="13">
        <v>0.54433321952819824</v>
      </c>
    </row>
    <row r="146" spans="1:5" x14ac:dyDescent="0.2">
      <c r="A146" t="s">
        <v>2</v>
      </c>
      <c r="B146" s="11">
        <v>2017</v>
      </c>
      <c r="C146" s="12">
        <f>OPFP!C146</f>
        <v>0.3760260080825264</v>
      </c>
      <c r="D146" s="13">
        <v>0.57440507411956787</v>
      </c>
      <c r="E146" s="13">
        <v>0.54350709915161133</v>
      </c>
    </row>
    <row r="147" spans="1:5" x14ac:dyDescent="0.2">
      <c r="A147" t="s">
        <v>3</v>
      </c>
      <c r="B147" s="11">
        <v>2017</v>
      </c>
      <c r="C147" s="12">
        <f>OPFP!C147</f>
        <v>0.5102988354423067</v>
      </c>
      <c r="D147" s="13">
        <v>0.81755548715591431</v>
      </c>
      <c r="E147" s="13">
        <v>0.84419381618499756</v>
      </c>
    </row>
    <row r="148" spans="1:5" x14ac:dyDescent="0.2">
      <c r="A148" t="s">
        <v>4</v>
      </c>
      <c r="B148" s="11">
        <v>2017</v>
      </c>
      <c r="C148" s="12">
        <f>OPFP!C148</f>
        <v>0.51723049564459445</v>
      </c>
      <c r="D148" s="13">
        <v>0.68655282258987427</v>
      </c>
      <c r="E148" s="13">
        <v>0.6585119366645813</v>
      </c>
    </row>
    <row r="149" spans="1:5" x14ac:dyDescent="0.2">
      <c r="A149" t="s">
        <v>5</v>
      </c>
      <c r="B149" s="11">
        <v>2017</v>
      </c>
      <c r="C149" s="12">
        <f>OPFP!C149</f>
        <v>0.53383888941485025</v>
      </c>
      <c r="D149" s="13">
        <v>0.71411722898483276</v>
      </c>
      <c r="E149" s="13">
        <v>0.68385303020477295</v>
      </c>
    </row>
    <row r="150" spans="1:5" x14ac:dyDescent="0.2">
      <c r="A150" t="s">
        <v>6</v>
      </c>
      <c r="B150" s="11">
        <v>2017</v>
      </c>
      <c r="C150" s="12">
        <f>OPFP!C150</f>
        <v>0.50689213890169171</v>
      </c>
      <c r="D150" s="13">
        <v>0.55471301078796387</v>
      </c>
      <c r="E150" s="13">
        <v>0.62741720676422119</v>
      </c>
    </row>
    <row r="151" spans="1:5" x14ac:dyDescent="0.2">
      <c r="A151" t="s">
        <v>7</v>
      </c>
      <c r="B151" s="11">
        <v>2017</v>
      </c>
      <c r="C151" s="12">
        <f>OPFP!C151</f>
        <v>0.60937918120768586</v>
      </c>
      <c r="D151" s="13">
        <v>0.60143637657165527</v>
      </c>
      <c r="E151" s="13">
        <v>0.66166210174560547</v>
      </c>
    </row>
    <row r="152" spans="1:5" x14ac:dyDescent="0.2">
      <c r="A152" t="s">
        <v>8</v>
      </c>
      <c r="B152" s="11">
        <v>2017</v>
      </c>
      <c r="C152" s="12">
        <f>OPFP!C152</f>
        <v>0.36255970610002125</v>
      </c>
      <c r="D152" s="13">
        <v>0.72251284122467041</v>
      </c>
      <c r="E152" s="13">
        <v>0.74822705984115601</v>
      </c>
    </row>
    <row r="153" spans="1:5" x14ac:dyDescent="0.2">
      <c r="A153" t="s">
        <v>9</v>
      </c>
      <c r="B153" s="11">
        <v>2017</v>
      </c>
      <c r="C153" s="12">
        <f>OPFP!C153</f>
        <v>0.73153205236834484</v>
      </c>
      <c r="D153" s="13">
        <v>0.92565208673477173</v>
      </c>
      <c r="E153" s="13">
        <v>0.91198384761810303</v>
      </c>
    </row>
    <row r="154" spans="1:5" x14ac:dyDescent="0.2">
      <c r="A154" t="s">
        <v>10</v>
      </c>
      <c r="B154" s="11">
        <v>2017</v>
      </c>
      <c r="C154" s="12">
        <f>OPFP!C154</f>
        <v>0.67972051762912167</v>
      </c>
      <c r="D154" s="13">
        <v>0.95403927564620972</v>
      </c>
      <c r="E154" s="13">
        <v>0.97446358203887939</v>
      </c>
    </row>
    <row r="155" spans="1:5" x14ac:dyDescent="0.2">
      <c r="A155" t="s">
        <v>11</v>
      </c>
      <c r="B155" s="11">
        <v>2017</v>
      </c>
      <c r="C155" s="12">
        <f>OPFP!C155</f>
        <v>0.49321119025593679</v>
      </c>
      <c r="D155" s="13">
        <v>0.78946948051452637</v>
      </c>
      <c r="E155" s="13">
        <v>0.77732580900192261</v>
      </c>
    </row>
    <row r="156" spans="1:5" x14ac:dyDescent="0.2">
      <c r="A156" t="s">
        <v>12</v>
      </c>
      <c r="B156" s="11">
        <v>2017</v>
      </c>
      <c r="C156" s="12">
        <f>OPFP!C156</f>
        <v>0.54456073632486335</v>
      </c>
      <c r="D156" s="13">
        <v>0.82615137100219727</v>
      </c>
      <c r="E156" s="13">
        <v>0.80863833427429199</v>
      </c>
    </row>
    <row r="157" spans="1:5" x14ac:dyDescent="0.2">
      <c r="A157" t="s">
        <v>13</v>
      </c>
      <c r="B157" s="11">
        <v>2017</v>
      </c>
      <c r="C157" s="12">
        <f>OPFP!C157</f>
        <v>0.5269531312988619</v>
      </c>
      <c r="D157" s="13">
        <v>0.88320326805114746</v>
      </c>
      <c r="E157" s="13">
        <v>0.88329410552978516</v>
      </c>
    </row>
    <row r="158" spans="1:5" x14ac:dyDescent="0.2">
      <c r="A158" t="s">
        <v>1</v>
      </c>
      <c r="B158" s="11">
        <v>2018</v>
      </c>
      <c r="C158" s="12">
        <f>OPFP!C158</f>
        <v>0.37588347913675985</v>
      </c>
      <c r="D158" s="13">
        <v>0.58513987064361572</v>
      </c>
      <c r="E158" s="13">
        <v>0.59485006332397461</v>
      </c>
    </row>
    <row r="159" spans="1:5" x14ac:dyDescent="0.2">
      <c r="A159" t="s">
        <v>2</v>
      </c>
      <c r="B159" s="11">
        <v>2018</v>
      </c>
      <c r="C159" s="12">
        <f>OPFP!C159</f>
        <v>0.44512187943718107</v>
      </c>
      <c r="D159" s="13">
        <v>0.62035948038101196</v>
      </c>
      <c r="E159" s="13">
        <v>0.59407895803451538</v>
      </c>
    </row>
    <row r="160" spans="1:5" x14ac:dyDescent="0.2">
      <c r="A160" t="s">
        <v>3</v>
      </c>
      <c r="B160" s="11">
        <v>2018</v>
      </c>
      <c r="C160" s="12">
        <f>OPFP!C160</f>
        <v>0.56256543396811765</v>
      </c>
      <c r="D160" s="13">
        <v>0.84398943185806274</v>
      </c>
      <c r="E160" s="13">
        <v>0.86830991506576538</v>
      </c>
    </row>
    <row r="161" spans="1:5" x14ac:dyDescent="0.2">
      <c r="A161" t="s">
        <v>4</v>
      </c>
      <c r="B161" s="11">
        <v>2018</v>
      </c>
      <c r="C161" s="12">
        <f>OPFP!C161</f>
        <v>0.55886616109079978</v>
      </c>
      <c r="D161" s="13">
        <v>0.72334015369415283</v>
      </c>
      <c r="E161" s="13">
        <v>0.69989806413650513</v>
      </c>
    </row>
    <row r="162" spans="1:5" x14ac:dyDescent="0.2">
      <c r="A162" t="s">
        <v>5</v>
      </c>
      <c r="B162" s="11">
        <v>2018</v>
      </c>
      <c r="C162" s="12">
        <f>OPFP!C162</f>
        <v>0.52450978500907108</v>
      </c>
      <c r="D162" s="13">
        <v>0.74827980995178223</v>
      </c>
      <c r="E162" s="13">
        <v>0.72283655405044556</v>
      </c>
    </row>
    <row r="163" spans="1:5" x14ac:dyDescent="0.2">
      <c r="A163" t="s">
        <v>6</v>
      </c>
      <c r="B163" s="11">
        <v>2018</v>
      </c>
      <c r="C163" s="12">
        <f>OPFP!C163</f>
        <v>0.49714858020593217</v>
      </c>
      <c r="D163" s="13">
        <v>0.60200130939483643</v>
      </c>
      <c r="E163" s="13">
        <v>0.6715741753578186</v>
      </c>
    </row>
    <row r="164" spans="1:5" x14ac:dyDescent="0.2">
      <c r="A164" t="s">
        <v>7</v>
      </c>
      <c r="B164" s="11">
        <v>2018</v>
      </c>
      <c r="C164" s="12">
        <f>OPFP!C164</f>
        <v>0.60075211161962838</v>
      </c>
      <c r="D164" s="13">
        <v>0.64541840553283691</v>
      </c>
      <c r="E164" s="13">
        <v>0.70275646448135376</v>
      </c>
    </row>
    <row r="165" spans="1:5" x14ac:dyDescent="0.2">
      <c r="A165" t="s">
        <v>8</v>
      </c>
      <c r="B165" s="11">
        <v>2018</v>
      </c>
      <c r="C165" s="12">
        <f>OPFP!C165</f>
        <v>0.39571528261489147</v>
      </c>
      <c r="D165" s="13">
        <v>0.76059240102767944</v>
      </c>
      <c r="E165" s="13">
        <v>0.78521913290023804</v>
      </c>
    </row>
    <row r="166" spans="1:5" x14ac:dyDescent="0.2">
      <c r="A166" t="s">
        <v>9</v>
      </c>
      <c r="B166" s="11">
        <v>2018</v>
      </c>
      <c r="C166" s="12">
        <f>OPFP!C166</f>
        <v>0.6899120668373947</v>
      </c>
      <c r="D166" s="13">
        <v>0.93700087070465088</v>
      </c>
      <c r="E166" s="13">
        <v>0.92605167627334595</v>
      </c>
    </row>
    <row r="167" spans="1:5" x14ac:dyDescent="0.2">
      <c r="A167" t="s">
        <v>10</v>
      </c>
      <c r="B167" s="11">
        <v>2018</v>
      </c>
      <c r="C167" s="12">
        <f>OPFP!C167</f>
        <v>0.71060070101587058</v>
      </c>
      <c r="D167" s="13">
        <v>0.96026760339736938</v>
      </c>
      <c r="E167" s="13">
        <v>0.97813314199447632</v>
      </c>
    </row>
    <row r="168" spans="1:5" x14ac:dyDescent="0.2">
      <c r="A168" t="s">
        <v>11</v>
      </c>
      <c r="B168" s="11">
        <v>2018</v>
      </c>
      <c r="C168" s="12">
        <f>OPFP!C168</f>
        <v>0.51560280172880713</v>
      </c>
      <c r="D168" s="13">
        <v>0.81951266527175903</v>
      </c>
      <c r="E168" s="13">
        <v>0.81059157848358154</v>
      </c>
    </row>
    <row r="169" spans="1:5" x14ac:dyDescent="0.2">
      <c r="A169" t="s">
        <v>12</v>
      </c>
      <c r="B169" s="11">
        <v>2018</v>
      </c>
      <c r="C169" s="12">
        <f>OPFP!C169</f>
        <v>0.55043036668347434</v>
      </c>
      <c r="D169" s="13">
        <v>0.84832996129989624</v>
      </c>
      <c r="E169" s="13">
        <v>0.83407729864120483</v>
      </c>
    </row>
    <row r="170" spans="1:5" x14ac:dyDescent="0.2">
      <c r="A170" t="s">
        <v>13</v>
      </c>
      <c r="B170" s="11">
        <v>2018</v>
      </c>
      <c r="C170" s="12">
        <f>OPFP!C170</f>
        <v>0.6598153845788578</v>
      </c>
      <c r="D170" s="13">
        <v>0.90069234371185303</v>
      </c>
      <c r="E170" s="13">
        <v>0.90170490741729736</v>
      </c>
    </row>
    <row r="171" spans="1:5" x14ac:dyDescent="0.2">
      <c r="A171" t="s">
        <v>1</v>
      </c>
      <c r="B171" s="11">
        <v>2019</v>
      </c>
      <c r="C171" s="12">
        <f>OPFP!C171</f>
        <v>0.39050653347938902</v>
      </c>
      <c r="D171" s="13">
        <v>0.64364451169967651</v>
      </c>
      <c r="E171" s="13">
        <v>0.65565812587738037</v>
      </c>
    </row>
    <row r="172" spans="1:5" x14ac:dyDescent="0.2">
      <c r="A172" t="s">
        <v>2</v>
      </c>
      <c r="B172" s="11">
        <v>2019</v>
      </c>
      <c r="C172" s="12">
        <f>OPFP!C172</f>
        <v>0.46719321503851274</v>
      </c>
      <c r="D172" s="13">
        <v>0.67532789707183838</v>
      </c>
      <c r="E172" s="13">
        <v>0.65496742725372314</v>
      </c>
    </row>
    <row r="173" spans="1:5" x14ac:dyDescent="0.2">
      <c r="A173" t="s">
        <v>3</v>
      </c>
      <c r="B173" s="11">
        <v>2019</v>
      </c>
      <c r="C173" s="12">
        <f>OPFP!C173</f>
        <v>0.52036539049963337</v>
      </c>
      <c r="D173" s="13">
        <v>0.87274152040481567</v>
      </c>
      <c r="E173" s="13">
        <v>0.89420324563980103</v>
      </c>
    </row>
    <row r="174" spans="1:5" x14ac:dyDescent="0.2">
      <c r="A174" t="s">
        <v>4</v>
      </c>
      <c r="B174" s="11">
        <v>2019</v>
      </c>
      <c r="C174" s="12">
        <f>OPFP!C174</f>
        <v>0.54592800514973927</v>
      </c>
      <c r="D174" s="13">
        <v>0.76621371507644653</v>
      </c>
      <c r="E174" s="13">
        <v>0.74828565120697021</v>
      </c>
    </row>
    <row r="175" spans="1:5" x14ac:dyDescent="0.2">
      <c r="A175" t="s">
        <v>5</v>
      </c>
      <c r="B175" s="11">
        <v>2019</v>
      </c>
      <c r="C175" s="12">
        <f>OPFP!C175</f>
        <v>0.55873740771726843</v>
      </c>
      <c r="D175" s="13">
        <v>0.78786683082580566</v>
      </c>
      <c r="E175" s="13">
        <v>0.76815313100814819</v>
      </c>
    </row>
    <row r="176" spans="1:5" x14ac:dyDescent="0.2">
      <c r="A176" t="s">
        <v>6</v>
      </c>
      <c r="B176" s="11">
        <v>2019</v>
      </c>
      <c r="C176" s="12">
        <f>OPFP!C176</f>
        <v>0.47040453093162538</v>
      </c>
      <c r="D176" s="13">
        <v>0.65885406732559204</v>
      </c>
      <c r="E176" s="13">
        <v>0.72358435392379761</v>
      </c>
    </row>
    <row r="177" spans="1:5" x14ac:dyDescent="0.2">
      <c r="A177" t="s">
        <v>7</v>
      </c>
      <c r="B177" s="11">
        <v>2019</v>
      </c>
      <c r="C177" s="12">
        <f>OPFP!C177</f>
        <v>0.52242954994290436</v>
      </c>
      <c r="D177" s="13">
        <v>0.69767570495605469</v>
      </c>
      <c r="E177" s="13">
        <v>0.75076794624328613</v>
      </c>
    </row>
    <row r="178" spans="1:5" x14ac:dyDescent="0.2">
      <c r="A178" t="s">
        <v>8</v>
      </c>
      <c r="B178" s="11">
        <v>2019</v>
      </c>
      <c r="C178" s="12">
        <f>OPFP!C178</f>
        <v>0.39485654757152738</v>
      </c>
      <c r="D178" s="13">
        <v>0.80284476280212402</v>
      </c>
      <c r="E178" s="13">
        <v>0.82575362920761108</v>
      </c>
    </row>
    <row r="179" spans="1:5" x14ac:dyDescent="0.2">
      <c r="A179" t="s">
        <v>9</v>
      </c>
      <c r="B179" s="11">
        <v>2019</v>
      </c>
      <c r="C179" s="12">
        <f>OPFP!C179</f>
        <v>0.714669713219791</v>
      </c>
      <c r="D179" s="13">
        <v>0.94910573959350586</v>
      </c>
      <c r="E179" s="13">
        <v>0.94096469879150391</v>
      </c>
    </row>
    <row r="180" spans="1:5" x14ac:dyDescent="0.2">
      <c r="A180" t="s">
        <v>10</v>
      </c>
      <c r="B180" s="11">
        <v>2019</v>
      </c>
      <c r="C180" s="12">
        <f>OPFP!C180</f>
        <v>0.68164672349621946</v>
      </c>
      <c r="D180" s="13">
        <v>0.9671940803527832</v>
      </c>
      <c r="E180" s="13">
        <v>0.98217958211898804</v>
      </c>
    </row>
    <row r="181" spans="1:5" x14ac:dyDescent="0.2">
      <c r="A181" t="s">
        <v>11</v>
      </c>
      <c r="B181" s="11">
        <v>2019</v>
      </c>
      <c r="C181" s="12">
        <f>OPFP!C181</f>
        <v>0.50637900501885891</v>
      </c>
      <c r="D181" s="13">
        <v>0.85237479209899902</v>
      </c>
      <c r="E181" s="13">
        <v>0.84680849313735962</v>
      </c>
    </row>
    <row r="182" spans="1:5" x14ac:dyDescent="0.2">
      <c r="A182" t="s">
        <v>12</v>
      </c>
      <c r="B182" s="11">
        <v>2019</v>
      </c>
      <c r="C182" s="12">
        <f>OPFP!C182</f>
        <v>0.60105868611411439</v>
      </c>
      <c r="D182" s="13">
        <v>0.87349289655685425</v>
      </c>
      <c r="E182" s="13">
        <v>0.86290407180786133</v>
      </c>
    </row>
    <row r="183" spans="1:5" x14ac:dyDescent="0.2">
      <c r="A183" t="s">
        <v>13</v>
      </c>
      <c r="B183" s="11">
        <v>2019</v>
      </c>
      <c r="C183" s="12">
        <f>OPFP!C183</f>
        <v>0.66403298500179009</v>
      </c>
      <c r="D183" s="13">
        <v>0.9194825291633606</v>
      </c>
      <c r="E183" s="13">
        <v>0.92132401466369629</v>
      </c>
    </row>
    <row r="184" spans="1:5" x14ac:dyDescent="0.2">
      <c r="A184" t="s">
        <v>1</v>
      </c>
      <c r="B184" s="11">
        <v>2020</v>
      </c>
      <c r="C184" s="12">
        <f>OPFP!C184</f>
        <v>0.41631955687075584</v>
      </c>
      <c r="D184" s="13">
        <v>0.70820319652557373</v>
      </c>
      <c r="E184" s="13">
        <v>0.72203123569488525</v>
      </c>
    </row>
    <row r="185" spans="1:5" x14ac:dyDescent="0.2">
      <c r="A185" t="s">
        <v>2</v>
      </c>
      <c r="B185" s="11">
        <v>2020</v>
      </c>
      <c r="C185" s="12">
        <f>OPFP!C185</f>
        <v>0.51466655745135792</v>
      </c>
      <c r="D185" s="13">
        <v>0.73535710573196411</v>
      </c>
      <c r="E185" s="13">
        <v>0.72144430875778198</v>
      </c>
    </row>
    <row r="186" spans="1:5" x14ac:dyDescent="0.2">
      <c r="A186" t="s">
        <v>3</v>
      </c>
      <c r="B186" s="11">
        <v>2020</v>
      </c>
      <c r="C186" s="12">
        <f>OPFP!C186</f>
        <v>0.52614687698132057</v>
      </c>
      <c r="D186" s="13">
        <v>0.90114587545394897</v>
      </c>
      <c r="E186" s="13">
        <v>0.919292151927948</v>
      </c>
    </row>
    <row r="187" spans="1:5" x14ac:dyDescent="0.2">
      <c r="A187" t="s">
        <v>4</v>
      </c>
      <c r="B187" s="11">
        <v>2020</v>
      </c>
      <c r="C187" s="12">
        <f>OPFP!C187</f>
        <v>0.6189429897077432</v>
      </c>
      <c r="D187" s="13">
        <v>0.81177383661270142</v>
      </c>
      <c r="E187" s="13">
        <v>0.79952651262283325</v>
      </c>
    </row>
    <row r="188" spans="1:5" x14ac:dyDescent="0.2">
      <c r="A188" t="s">
        <v>5</v>
      </c>
      <c r="B188" s="11">
        <v>2020</v>
      </c>
      <c r="C188" s="12">
        <f>OPFP!C188</f>
        <v>0.57877480604637321</v>
      </c>
      <c r="D188" s="13">
        <v>0.82968223094940186</v>
      </c>
      <c r="E188" s="13">
        <v>0.81585496664047241</v>
      </c>
    </row>
    <row r="189" spans="1:5" x14ac:dyDescent="0.2">
      <c r="A189" t="s">
        <v>6</v>
      </c>
      <c r="B189" s="11">
        <v>2020</v>
      </c>
      <c r="C189" s="12">
        <f>OPFP!C189</f>
        <v>0.45004843956154406</v>
      </c>
      <c r="D189" s="13">
        <v>0.72127372026443481</v>
      </c>
      <c r="E189" s="13">
        <v>0.7790864109992981</v>
      </c>
    </row>
    <row r="190" spans="1:5" x14ac:dyDescent="0.2">
      <c r="A190" t="s">
        <v>7</v>
      </c>
      <c r="B190" s="11">
        <v>2020</v>
      </c>
      <c r="C190" s="12">
        <f>OPFP!C190</f>
        <v>0.53820596839898571</v>
      </c>
      <c r="D190" s="13">
        <v>0.75434368848800659</v>
      </c>
      <c r="E190" s="13">
        <v>0.80157202482223511</v>
      </c>
    </row>
    <row r="191" spans="1:5" x14ac:dyDescent="0.2">
      <c r="A191" t="s">
        <v>8</v>
      </c>
      <c r="B191" s="11">
        <v>2020</v>
      </c>
      <c r="C191" s="12">
        <f>OPFP!C191</f>
        <v>0.4470787526464185</v>
      </c>
      <c r="D191" s="13">
        <v>0.8454277515411377</v>
      </c>
      <c r="E191" s="13">
        <v>0.86582809686660767</v>
      </c>
    </row>
    <row r="192" spans="1:5" x14ac:dyDescent="0.2">
      <c r="A192" t="s">
        <v>9</v>
      </c>
      <c r="B192" s="11">
        <v>2020</v>
      </c>
      <c r="C192" s="12">
        <f>OPFP!C192</f>
        <v>0.75871029185120242</v>
      </c>
      <c r="D192" s="13">
        <v>0.96083194017410278</v>
      </c>
      <c r="E192" s="13">
        <v>0.95523279905319214</v>
      </c>
    </row>
    <row r="193" spans="1:5" x14ac:dyDescent="0.2">
      <c r="A193" t="s">
        <v>10</v>
      </c>
      <c r="B193" s="11">
        <v>2020</v>
      </c>
      <c r="C193" s="12">
        <f>OPFP!C193</f>
        <v>0.78660555357866613</v>
      </c>
      <c r="D193" s="13">
        <v>0.97420120239257812</v>
      </c>
      <c r="E193" s="13">
        <v>0.98621153831481934</v>
      </c>
    </row>
    <row r="194" spans="1:5" x14ac:dyDescent="0.2">
      <c r="A194" t="s">
        <v>11</v>
      </c>
      <c r="B194" s="11">
        <v>2020</v>
      </c>
      <c r="C194" s="12">
        <f>OPFP!C194</f>
        <v>0.49895280919284246</v>
      </c>
      <c r="D194" s="13">
        <v>0.88502275943756104</v>
      </c>
      <c r="E194" s="13">
        <v>0.88238644599914551</v>
      </c>
    </row>
    <row r="195" spans="1:5" x14ac:dyDescent="0.2">
      <c r="A195" t="s">
        <v>12</v>
      </c>
      <c r="B195" s="11">
        <v>2020</v>
      </c>
      <c r="C195" s="12">
        <f>OPFP!C195</f>
        <v>0.57330385113557703</v>
      </c>
      <c r="D195" s="13">
        <v>0.89948922395706177</v>
      </c>
      <c r="E195" s="13">
        <v>0.89245337247848511</v>
      </c>
    </row>
    <row r="196" spans="1:5" x14ac:dyDescent="0.2">
      <c r="A196" t="s">
        <v>13</v>
      </c>
      <c r="B196" s="11">
        <v>2020</v>
      </c>
      <c r="C196" s="12">
        <f>OPFP!C196</f>
        <v>0.64647326060029042</v>
      </c>
      <c r="D196" s="13">
        <v>0.93781787157058716</v>
      </c>
      <c r="E196" s="13">
        <v>0.94019222259521484</v>
      </c>
    </row>
    <row r="197" spans="1:5" x14ac:dyDescent="0.2">
      <c r="A197" t="s">
        <v>1</v>
      </c>
      <c r="B197" s="11">
        <v>2021</v>
      </c>
      <c r="C197" s="12">
        <f>OPFP!C197</f>
        <v>0.4474072394514978</v>
      </c>
      <c r="D197" s="13">
        <v>0.77269542217254639</v>
      </c>
      <c r="E197" s="13">
        <v>0.78717529773712158</v>
      </c>
    </row>
    <row r="198" spans="1:5" x14ac:dyDescent="0.2">
      <c r="A198" t="s">
        <v>2</v>
      </c>
      <c r="B198" s="11">
        <v>2021</v>
      </c>
      <c r="C198" s="12">
        <f>OPFP!C198</f>
        <v>0.566895316434045</v>
      </c>
      <c r="D198" s="13">
        <v>0.79473155736923218</v>
      </c>
      <c r="E198" s="13">
        <v>0.7867051362991333</v>
      </c>
    </row>
    <row r="199" spans="1:5" x14ac:dyDescent="0.2">
      <c r="A199" t="s">
        <v>3</v>
      </c>
      <c r="B199" s="11">
        <v>2021</v>
      </c>
      <c r="C199" s="12">
        <f>OPFP!C199</f>
        <v>0.59258648660386193</v>
      </c>
      <c r="D199" s="13">
        <v>0.91439253091812134</v>
      </c>
      <c r="E199" s="13">
        <v>0.93078643083572388</v>
      </c>
    </row>
    <row r="200" spans="1:5" x14ac:dyDescent="0.2">
      <c r="A200" t="s">
        <v>4</v>
      </c>
      <c r="B200" s="11">
        <v>2021</v>
      </c>
      <c r="C200" s="12">
        <f>OPFP!C200</f>
        <v>0.62495349198637618</v>
      </c>
      <c r="D200" s="13">
        <v>0.85567623376846313</v>
      </c>
      <c r="E200" s="13">
        <v>0.84840428829193115</v>
      </c>
    </row>
    <row r="201" spans="1:5" x14ac:dyDescent="0.2">
      <c r="A201" t="s">
        <v>5</v>
      </c>
      <c r="B201" s="11">
        <v>2021</v>
      </c>
      <c r="C201" s="12">
        <f>OPFP!C201</f>
        <v>0.5661393664503036</v>
      </c>
      <c r="D201" s="13">
        <v>0.86974501609802246</v>
      </c>
      <c r="E201" s="13">
        <v>0.86110043525695801</v>
      </c>
    </row>
    <row r="202" spans="1:5" x14ac:dyDescent="0.2">
      <c r="A202" t="s">
        <v>6</v>
      </c>
      <c r="B202" s="11">
        <v>2021</v>
      </c>
      <c r="C202" s="12">
        <f>OPFP!C202</f>
        <v>0.56454555500123516</v>
      </c>
      <c r="D202" s="13">
        <v>0.78332865238189697</v>
      </c>
      <c r="E202" s="13">
        <v>0.83241367340087891</v>
      </c>
    </row>
    <row r="203" spans="1:5" x14ac:dyDescent="0.2">
      <c r="A203" t="s">
        <v>7</v>
      </c>
      <c r="B203" s="11">
        <v>2021</v>
      </c>
      <c r="C203" s="12">
        <f>OPFP!C203</f>
        <v>0.57063143958538542</v>
      </c>
      <c r="D203" s="13">
        <v>0.81001746654510498</v>
      </c>
      <c r="E203" s="13">
        <v>0.84999853372573853</v>
      </c>
    </row>
    <row r="204" spans="1:5" x14ac:dyDescent="0.2">
      <c r="A204" t="s">
        <v>8</v>
      </c>
      <c r="B204" s="11">
        <v>2021</v>
      </c>
      <c r="C204" s="12">
        <f>OPFP!C204</f>
        <v>0.50280690268451034</v>
      </c>
      <c r="D204" s="13">
        <v>0.86556977033615112</v>
      </c>
      <c r="E204" s="13">
        <v>0.8844488263130188</v>
      </c>
    </row>
    <row r="205" spans="1:5" x14ac:dyDescent="0.2">
      <c r="A205" t="s">
        <v>9</v>
      </c>
      <c r="B205" s="11">
        <v>2021</v>
      </c>
      <c r="C205" s="12">
        <f>OPFP!C205</f>
        <v>0.77892447256870545</v>
      </c>
      <c r="D205" s="13">
        <v>0.96622496843338013</v>
      </c>
      <c r="E205" s="13">
        <v>0.96171188354492188</v>
      </c>
    </row>
    <row r="206" spans="1:5" x14ac:dyDescent="0.2">
      <c r="A206" t="s">
        <v>10</v>
      </c>
      <c r="B206" s="11">
        <v>2021</v>
      </c>
      <c r="C206" s="12">
        <f>OPFP!C206</f>
        <v>0.76592493247991067</v>
      </c>
      <c r="D206" s="13">
        <v>0.98064279556274414</v>
      </c>
      <c r="E206" s="13">
        <v>0.98984289169311523</v>
      </c>
    </row>
    <row r="207" spans="1:5" x14ac:dyDescent="0.2">
      <c r="A207" t="s">
        <v>11</v>
      </c>
      <c r="B207" s="11">
        <v>2021</v>
      </c>
      <c r="C207" s="12">
        <f>OPFP!C207</f>
        <v>0.51489131939116817</v>
      </c>
      <c r="D207" s="13">
        <v>0.90030944347381592</v>
      </c>
      <c r="E207" s="13">
        <v>0.89884406328201294</v>
      </c>
    </row>
    <row r="208" spans="1:5" x14ac:dyDescent="0.2">
      <c r="A208" t="s">
        <v>12</v>
      </c>
      <c r="B208" s="11">
        <v>2021</v>
      </c>
      <c r="C208" s="12">
        <f>OPFP!C208</f>
        <v>0.54134234715767648</v>
      </c>
      <c r="D208" s="13">
        <v>0.92387306690216064</v>
      </c>
      <c r="E208" s="13">
        <v>0.91978853940963745</v>
      </c>
    </row>
    <row r="209" spans="1:5" x14ac:dyDescent="0.2">
      <c r="A209" t="s">
        <v>13</v>
      </c>
      <c r="B209" s="11">
        <v>2021</v>
      </c>
      <c r="C209" s="12">
        <f>OPFP!C209</f>
        <v>0.66331319280370038</v>
      </c>
      <c r="D209" s="13">
        <v>0.94629418849945068</v>
      </c>
      <c r="E209" s="13">
        <v>0.94879138469696045</v>
      </c>
    </row>
    <row r="210" spans="1:5" x14ac:dyDescent="0.2">
      <c r="A210" t="s">
        <v>1</v>
      </c>
      <c r="B210" s="11">
        <v>2022</v>
      </c>
      <c r="C210" s="12">
        <f>OPFP!C210</f>
        <v>0.42415011644191958</v>
      </c>
      <c r="D210" s="13">
        <v>0.83106529712677002</v>
      </c>
      <c r="E210" s="13">
        <v>0.84482133388519287</v>
      </c>
    </row>
    <row r="211" spans="1:5" x14ac:dyDescent="0.2">
      <c r="A211" t="s">
        <v>2</v>
      </c>
      <c r="B211" s="11">
        <v>2022</v>
      </c>
      <c r="C211" s="12">
        <f>OPFP!C211</f>
        <v>0.64246142815042395</v>
      </c>
      <c r="D211" s="13">
        <v>0.84800440073013306</v>
      </c>
      <c r="E211" s="13">
        <v>0.84446573257446289</v>
      </c>
    </row>
    <row r="212" spans="1:5" x14ac:dyDescent="0.2">
      <c r="A212" t="s">
        <v>3</v>
      </c>
      <c r="B212" s="11">
        <v>2022</v>
      </c>
      <c r="C212" s="12">
        <f>OPFP!C212</f>
        <v>0.58091508974698747</v>
      </c>
      <c r="D212" s="13">
        <v>0.93779152631759644</v>
      </c>
      <c r="E212" s="13">
        <v>0.95070791244506836</v>
      </c>
    </row>
    <row r="213" spans="1:5" x14ac:dyDescent="0.2">
      <c r="A213" t="s">
        <v>4</v>
      </c>
      <c r="B213" s="11">
        <v>2022</v>
      </c>
      <c r="C213" s="12">
        <f>OPFP!C213</f>
        <v>0.60730404087739065</v>
      </c>
      <c r="D213" s="13">
        <v>0.89417803287506104</v>
      </c>
      <c r="E213" s="13">
        <v>0.89061015844345093</v>
      </c>
    </row>
    <row r="214" spans="1:5" x14ac:dyDescent="0.2">
      <c r="A214" t="s">
        <v>5</v>
      </c>
      <c r="B214" s="11">
        <v>2022</v>
      </c>
      <c r="C214" s="12">
        <f>OPFP!C214</f>
        <v>0.54088693712690339</v>
      </c>
      <c r="D214" s="13">
        <v>0.90470319986343384</v>
      </c>
      <c r="E214" s="13">
        <v>0.89998078346252441</v>
      </c>
    </row>
    <row r="215" spans="1:5" x14ac:dyDescent="0.2">
      <c r="A215" t="s">
        <v>6</v>
      </c>
      <c r="B215" s="11">
        <v>2022</v>
      </c>
      <c r="C215" s="12">
        <f>OPFP!C215</f>
        <v>0.53026362141937755</v>
      </c>
      <c r="D215" s="13">
        <v>0.83925580978393555</v>
      </c>
      <c r="E215" s="13">
        <v>0.87874889373779297</v>
      </c>
    </row>
    <row r="216" spans="1:5" x14ac:dyDescent="0.2">
      <c r="A216" t="s">
        <v>7</v>
      </c>
      <c r="B216" s="11">
        <v>2022</v>
      </c>
      <c r="C216" s="12">
        <f>OPFP!C216</f>
        <v>0.60477952505784005</v>
      </c>
      <c r="D216" s="13">
        <v>0.85967671871185303</v>
      </c>
      <c r="E216" s="13">
        <v>0.89178907871246338</v>
      </c>
    </row>
    <row r="217" spans="1:5" x14ac:dyDescent="0.2">
      <c r="A217" t="s">
        <v>8</v>
      </c>
      <c r="B217" s="11">
        <v>2022</v>
      </c>
      <c r="C217" s="12">
        <f>OPFP!C217</f>
        <v>0.52554238409698473</v>
      </c>
      <c r="D217" s="13">
        <v>0.90158432722091675</v>
      </c>
      <c r="E217" s="13">
        <v>0.91710734367370605</v>
      </c>
    </row>
    <row r="218" spans="1:5" x14ac:dyDescent="0.2">
      <c r="A218" t="s">
        <v>9</v>
      </c>
      <c r="B218" s="11">
        <v>2022</v>
      </c>
      <c r="C218" s="12">
        <f>OPFP!C218</f>
        <v>0.74710423621846744</v>
      </c>
      <c r="D218" s="13">
        <v>0.97563815116882324</v>
      </c>
      <c r="E218" s="13">
        <v>0.9728577733039856</v>
      </c>
    </row>
    <row r="219" spans="1:5" x14ac:dyDescent="0.2">
      <c r="A219" t="s">
        <v>10</v>
      </c>
      <c r="B219" s="11">
        <v>2022</v>
      </c>
      <c r="C219" s="12">
        <f>OPFP!C219</f>
        <v>0.71205829010969313</v>
      </c>
      <c r="D219" s="13">
        <v>0.98606401681900024</v>
      </c>
      <c r="E219" s="13">
        <v>0.9928276538848877</v>
      </c>
    </row>
    <row r="220" spans="1:5" x14ac:dyDescent="0.2">
      <c r="A220" t="s">
        <v>11</v>
      </c>
      <c r="B220" s="11">
        <v>2022</v>
      </c>
      <c r="C220" s="12">
        <f>OPFP!C220</f>
        <v>0.51347374623249231</v>
      </c>
      <c r="D220" s="13">
        <v>0.92740470170974731</v>
      </c>
      <c r="E220" s="13">
        <v>0.92760014533996582</v>
      </c>
    </row>
    <row r="221" spans="1:5" x14ac:dyDescent="0.2">
      <c r="A221" t="s">
        <v>12</v>
      </c>
      <c r="B221" s="11">
        <v>2022</v>
      </c>
      <c r="C221" s="12">
        <f>OPFP!C221</f>
        <v>0.53293326301608557</v>
      </c>
      <c r="D221" s="13">
        <v>0.94475865364074707</v>
      </c>
      <c r="E221" s="13">
        <v>0.94277894496917725</v>
      </c>
    </row>
    <row r="222" spans="1:5" x14ac:dyDescent="0.2">
      <c r="A222" t="s">
        <v>13</v>
      </c>
      <c r="B222" s="11">
        <v>2022</v>
      </c>
      <c r="C222" s="12">
        <f>OPFP!C222</f>
        <v>0.63360885467073014</v>
      </c>
      <c r="D222" s="13">
        <v>0.9611547589302063</v>
      </c>
      <c r="E222" s="13">
        <v>0.96362966299057007</v>
      </c>
    </row>
    <row r="223" spans="1:5" x14ac:dyDescent="0.2">
      <c r="A223" t="s">
        <v>1</v>
      </c>
      <c r="B223" s="11">
        <v>2023</v>
      </c>
      <c r="C223" s="12">
        <f>OPFP!C223</f>
        <v>0.48678796490825071</v>
      </c>
      <c r="D223" s="13">
        <v>0.87940680980682373</v>
      </c>
      <c r="E223" s="13">
        <v>0.89138859510421753</v>
      </c>
    </row>
    <row r="224" spans="1:5" x14ac:dyDescent="0.2">
      <c r="A224" t="s">
        <v>2</v>
      </c>
      <c r="B224" s="11">
        <v>2023</v>
      </c>
      <c r="C224" s="12">
        <f>OPFP!C224</f>
        <v>0.60040151465013558</v>
      </c>
      <c r="D224" s="13">
        <v>0.89181572198867798</v>
      </c>
      <c r="E224" s="13">
        <v>0.89113277196884155</v>
      </c>
    </row>
    <row r="225" spans="1:5" x14ac:dyDescent="0.2">
      <c r="A225" t="s">
        <v>3</v>
      </c>
      <c r="B225" s="11">
        <v>2023</v>
      </c>
      <c r="C225" s="12">
        <f>OPFP!C225</f>
        <v>0.55042814082799651</v>
      </c>
      <c r="D225" s="13">
        <v>0.95637351274490356</v>
      </c>
      <c r="E225" s="13">
        <v>0.96611952781677246</v>
      </c>
    </row>
    <row r="226" spans="1:5" x14ac:dyDescent="0.2">
      <c r="A226" t="s">
        <v>4</v>
      </c>
      <c r="B226" s="11">
        <v>2023</v>
      </c>
      <c r="C226" s="12">
        <f>OPFP!C226</f>
        <v>0.61995120331231035</v>
      </c>
      <c r="D226" s="13">
        <v>0.92526280879974365</v>
      </c>
      <c r="E226" s="13">
        <v>0.92405039072036743</v>
      </c>
    </row>
    <row r="227" spans="1:5" x14ac:dyDescent="0.2">
      <c r="A227" t="s">
        <v>5</v>
      </c>
      <c r="B227" s="11">
        <v>2023</v>
      </c>
      <c r="C227" s="12">
        <f>OPFP!C227</f>
        <v>0.51652643282521504</v>
      </c>
      <c r="D227" s="13">
        <v>0.9328123927116394</v>
      </c>
      <c r="E227" s="13">
        <v>0.93066805601119995</v>
      </c>
    </row>
    <row r="228" spans="1:5" x14ac:dyDescent="0.2">
      <c r="A228" t="s">
        <v>6</v>
      </c>
      <c r="B228" s="11">
        <v>2023</v>
      </c>
      <c r="C228" s="12">
        <f>OPFP!C228</f>
        <v>0.48858324100979444</v>
      </c>
      <c r="D228" s="13">
        <v>0.88541644811630249</v>
      </c>
      <c r="E228" s="13">
        <v>0.91564196348190308</v>
      </c>
    </row>
    <row r="229" spans="1:5" x14ac:dyDescent="0.2">
      <c r="A229" t="s">
        <v>7</v>
      </c>
      <c r="B229" s="11">
        <v>2023</v>
      </c>
      <c r="C229" s="12">
        <f>OPFP!C229</f>
        <v>0.55694129073698861</v>
      </c>
      <c r="D229" s="13">
        <v>0.90032237768173218</v>
      </c>
      <c r="E229" s="13">
        <v>0.92488420009613037</v>
      </c>
    </row>
    <row r="230" spans="1:5" x14ac:dyDescent="0.2">
      <c r="A230" t="s">
        <v>8</v>
      </c>
      <c r="B230" s="11">
        <v>2023</v>
      </c>
      <c r="C230" s="12">
        <f>OPFP!C230</f>
        <v>0.5033695989493171</v>
      </c>
      <c r="D230" s="13">
        <v>0.93057793378829956</v>
      </c>
      <c r="E230" s="13">
        <v>0.94270652532577515</v>
      </c>
    </row>
    <row r="231" spans="1:5" x14ac:dyDescent="0.2">
      <c r="A231" t="s">
        <v>9</v>
      </c>
      <c r="B231" s="11">
        <v>2023</v>
      </c>
      <c r="C231" s="12">
        <f>OPFP!C231</f>
        <v>0.66234168108279068</v>
      </c>
      <c r="D231" s="13">
        <v>0.9830138087272644</v>
      </c>
      <c r="E231" s="13">
        <v>0.98140960931777954</v>
      </c>
    </row>
    <row r="232" spans="1:5" x14ac:dyDescent="0.2">
      <c r="A232" t="s">
        <v>10</v>
      </c>
      <c r="B232" s="11">
        <v>2023</v>
      </c>
      <c r="C232" s="12">
        <f>OPFP!C232</f>
        <v>0.60803140098410513</v>
      </c>
      <c r="D232" s="13">
        <v>0.99029743671417236</v>
      </c>
      <c r="E232" s="13">
        <v>0.99510204792022705</v>
      </c>
    </row>
    <row r="233" spans="1:5" x14ac:dyDescent="0.2">
      <c r="A233" t="s">
        <v>11</v>
      </c>
      <c r="B233" s="11">
        <v>2023</v>
      </c>
      <c r="C233" s="12">
        <f>OPFP!C233</f>
        <v>0.53407502794932527</v>
      </c>
      <c r="D233" s="13">
        <v>0.949005126953125</v>
      </c>
      <c r="E233" s="13">
        <v>0.9500468373298645</v>
      </c>
    </row>
    <row r="234" spans="1:5" x14ac:dyDescent="0.2">
      <c r="A234" t="s">
        <v>12</v>
      </c>
      <c r="B234" s="11">
        <v>2023</v>
      </c>
      <c r="C234" s="12">
        <f>OPFP!C234</f>
        <v>0.59406455356808097</v>
      </c>
      <c r="D234" s="13">
        <v>0.96130216121673584</v>
      </c>
      <c r="E234" s="13">
        <v>0.96061885356903076</v>
      </c>
    </row>
    <row r="235" spans="1:5" x14ac:dyDescent="0.2">
      <c r="A235" t="s">
        <v>13</v>
      </c>
      <c r="B235" s="11">
        <v>2023</v>
      </c>
      <c r="C235" s="12">
        <f>OPFP!C235</f>
        <v>0.63782873041259547</v>
      </c>
      <c r="D235" s="13">
        <v>0.97285693883895874</v>
      </c>
      <c r="E235" s="13">
        <v>0.97505301237106323</v>
      </c>
    </row>
    <row r="236" spans="1:5" x14ac:dyDescent="0.2">
      <c r="D236" s="13"/>
      <c r="E236" s="13"/>
    </row>
    <row r="237" spans="1:5" x14ac:dyDescent="0.2">
      <c r="D237" s="13"/>
      <c r="E237" s="13"/>
    </row>
    <row r="238" spans="1:5" x14ac:dyDescent="0.2">
      <c r="D238" s="13"/>
      <c r="E238" s="13"/>
    </row>
    <row r="239" spans="1:5" x14ac:dyDescent="0.2">
      <c r="D239" s="13"/>
      <c r="E239" s="13"/>
    </row>
    <row r="240" spans="1:5" x14ac:dyDescent="0.2">
      <c r="D240" s="13"/>
      <c r="E240" s="13"/>
    </row>
    <row r="241" spans="4:5" x14ac:dyDescent="0.2">
      <c r="D241" s="13"/>
      <c r="E241" s="13"/>
    </row>
    <row r="242" spans="4:5" x14ac:dyDescent="0.2">
      <c r="D242" s="13"/>
      <c r="E242" s="13"/>
    </row>
    <row r="243" spans="4:5" x14ac:dyDescent="0.2">
      <c r="D243" s="13"/>
      <c r="E243" s="13"/>
    </row>
    <row r="244" spans="4:5" x14ac:dyDescent="0.2">
      <c r="D244" s="13"/>
      <c r="E244" s="13"/>
    </row>
    <row r="245" spans="4:5" x14ac:dyDescent="0.2">
      <c r="D245" s="13"/>
      <c r="E245" s="13"/>
    </row>
    <row r="246" spans="4:5" x14ac:dyDescent="0.2">
      <c r="D246" s="13"/>
      <c r="E246" s="13"/>
    </row>
    <row r="247" spans="4:5" x14ac:dyDescent="0.2">
      <c r="D247" s="13"/>
      <c r="E247" s="13"/>
    </row>
    <row r="248" spans="4:5" x14ac:dyDescent="0.2">
      <c r="D248" s="13"/>
      <c r="E248" s="13"/>
    </row>
    <row r="249" spans="4:5" x14ac:dyDescent="0.2">
      <c r="D249" s="13"/>
      <c r="E249" s="13"/>
    </row>
    <row r="250" spans="4:5" x14ac:dyDescent="0.2">
      <c r="D250" s="13"/>
      <c r="E250" s="13"/>
    </row>
    <row r="251" spans="4:5" x14ac:dyDescent="0.2">
      <c r="D251" s="13"/>
      <c r="E251" s="13"/>
    </row>
    <row r="252" spans="4:5" x14ac:dyDescent="0.2">
      <c r="D252" s="13"/>
      <c r="E252" s="13"/>
    </row>
    <row r="253" spans="4:5" x14ac:dyDescent="0.2">
      <c r="D253" s="13"/>
      <c r="E253" s="13"/>
    </row>
    <row r="254" spans="4:5" x14ac:dyDescent="0.2">
      <c r="D254" s="13"/>
      <c r="E254" s="13"/>
    </row>
    <row r="255" spans="4:5" x14ac:dyDescent="0.2">
      <c r="D255" s="13"/>
      <c r="E255" s="13"/>
    </row>
    <row r="256" spans="4:5" x14ac:dyDescent="0.2">
      <c r="D256" s="13"/>
      <c r="E256" s="13"/>
    </row>
    <row r="257" spans="4:5" x14ac:dyDescent="0.2">
      <c r="D257" s="13"/>
      <c r="E257" s="13"/>
    </row>
    <row r="258" spans="4:5" x14ac:dyDescent="0.2">
      <c r="D258" s="13"/>
      <c r="E258" s="13"/>
    </row>
    <row r="259" spans="4:5" x14ac:dyDescent="0.2">
      <c r="D259" s="13"/>
      <c r="E259" s="13"/>
    </row>
    <row r="260" spans="4:5" x14ac:dyDescent="0.2">
      <c r="D260" s="13"/>
      <c r="E260" s="13"/>
    </row>
    <row r="261" spans="4:5" x14ac:dyDescent="0.2">
      <c r="D261" s="13"/>
      <c r="E261" s="13"/>
    </row>
    <row r="262" spans="4:5" x14ac:dyDescent="0.2">
      <c r="D262" s="13"/>
      <c r="E262" s="13"/>
    </row>
    <row r="263" spans="4:5" x14ac:dyDescent="0.2">
      <c r="D263" s="13"/>
      <c r="E263" s="13"/>
    </row>
    <row r="264" spans="4:5" x14ac:dyDescent="0.2">
      <c r="D264" s="13"/>
      <c r="E264" s="13"/>
    </row>
    <row r="265" spans="4:5" x14ac:dyDescent="0.2">
      <c r="D265" s="13"/>
      <c r="E265" s="13"/>
    </row>
    <row r="266" spans="4:5" x14ac:dyDescent="0.2">
      <c r="D266" s="13"/>
      <c r="E266" s="13"/>
    </row>
    <row r="267" spans="4:5" x14ac:dyDescent="0.2">
      <c r="D267" s="13"/>
      <c r="E267" s="13"/>
    </row>
    <row r="268" spans="4:5" x14ac:dyDescent="0.2">
      <c r="D268" s="13"/>
      <c r="E268" s="13"/>
    </row>
    <row r="269" spans="4:5" x14ac:dyDescent="0.2">
      <c r="D269" s="13"/>
      <c r="E269" s="13"/>
    </row>
    <row r="270" spans="4:5" x14ac:dyDescent="0.2">
      <c r="D270" s="13"/>
      <c r="E270" s="13"/>
    </row>
    <row r="271" spans="4:5" x14ac:dyDescent="0.2">
      <c r="D271" s="13"/>
      <c r="E271" s="13"/>
    </row>
    <row r="272" spans="4:5" x14ac:dyDescent="0.2">
      <c r="D272" s="13"/>
      <c r="E272" s="13"/>
    </row>
    <row r="273" spans="4:5" x14ac:dyDescent="0.2">
      <c r="D273" s="13"/>
      <c r="E273" s="13"/>
    </row>
    <row r="274" spans="4:5" x14ac:dyDescent="0.2">
      <c r="D274" s="13"/>
      <c r="E274" s="13"/>
    </row>
    <row r="275" spans="4:5" x14ac:dyDescent="0.2">
      <c r="D275" s="13"/>
      <c r="E275" s="13"/>
    </row>
    <row r="276" spans="4:5" x14ac:dyDescent="0.2">
      <c r="D276" s="13"/>
      <c r="E276" s="13"/>
    </row>
    <row r="277" spans="4:5" x14ac:dyDescent="0.2">
      <c r="D277" s="13"/>
      <c r="E277" s="13"/>
    </row>
    <row r="278" spans="4:5" x14ac:dyDescent="0.2">
      <c r="D278" s="13"/>
      <c r="E278" s="13"/>
    </row>
    <row r="279" spans="4:5" x14ac:dyDescent="0.2">
      <c r="D279" s="13"/>
      <c r="E279" s="13"/>
    </row>
    <row r="280" spans="4:5" x14ac:dyDescent="0.2">
      <c r="D280" s="13"/>
      <c r="E280" s="13"/>
    </row>
    <row r="281" spans="4:5" x14ac:dyDescent="0.2">
      <c r="D281" s="13"/>
      <c r="E281" s="13"/>
    </row>
    <row r="282" spans="4:5" x14ac:dyDescent="0.2">
      <c r="D282" s="13"/>
      <c r="E282" s="13"/>
    </row>
    <row r="283" spans="4:5" x14ac:dyDescent="0.2">
      <c r="D283" s="13"/>
      <c r="E283" s="13"/>
    </row>
    <row r="284" spans="4:5" x14ac:dyDescent="0.2">
      <c r="D284" s="13"/>
      <c r="E284" s="13"/>
    </row>
    <row r="285" spans="4:5" x14ac:dyDescent="0.2">
      <c r="D285" s="13"/>
      <c r="E285" s="13"/>
    </row>
    <row r="286" spans="4:5" x14ac:dyDescent="0.2">
      <c r="D286" s="13"/>
      <c r="E286" s="13"/>
    </row>
    <row r="287" spans="4:5" x14ac:dyDescent="0.2">
      <c r="D287" s="13"/>
      <c r="E287" s="13"/>
    </row>
    <row r="288" spans="4:5" x14ac:dyDescent="0.2">
      <c r="D288" s="13"/>
      <c r="E288" s="13"/>
    </row>
    <row r="289" spans="4:5" x14ac:dyDescent="0.2">
      <c r="D289" s="13"/>
      <c r="E289" s="13"/>
    </row>
    <row r="290" spans="4:5" x14ac:dyDescent="0.2">
      <c r="D290" s="13"/>
      <c r="E290" s="13"/>
    </row>
    <row r="291" spans="4:5" x14ac:dyDescent="0.2">
      <c r="D291" s="13"/>
      <c r="E291" s="13"/>
    </row>
    <row r="292" spans="4:5" x14ac:dyDescent="0.2">
      <c r="D292" s="13"/>
      <c r="E292" s="13"/>
    </row>
    <row r="293" spans="4:5" x14ac:dyDescent="0.2">
      <c r="D293" s="13"/>
      <c r="E293" s="13"/>
    </row>
    <row r="294" spans="4:5" x14ac:dyDescent="0.2">
      <c r="D294" s="13"/>
      <c r="E294" s="13"/>
    </row>
    <row r="295" spans="4:5" x14ac:dyDescent="0.2">
      <c r="D295" s="13"/>
      <c r="E295" s="13"/>
    </row>
    <row r="296" spans="4:5" x14ac:dyDescent="0.2">
      <c r="D296" s="13"/>
      <c r="E296" s="13"/>
    </row>
    <row r="297" spans="4:5" x14ac:dyDescent="0.2">
      <c r="D297" s="13"/>
      <c r="E297" s="13"/>
    </row>
    <row r="298" spans="4:5" x14ac:dyDescent="0.2">
      <c r="D298" s="13"/>
      <c r="E298" s="13"/>
    </row>
    <row r="299" spans="4:5" x14ac:dyDescent="0.2">
      <c r="D299" s="13"/>
      <c r="E299" s="13"/>
    </row>
    <row r="300" spans="4:5" x14ac:dyDescent="0.2">
      <c r="D300" s="13"/>
      <c r="E300" s="13"/>
    </row>
    <row r="301" spans="4:5" x14ac:dyDescent="0.2">
      <c r="D301" s="13"/>
      <c r="E301" s="13"/>
    </row>
    <row r="302" spans="4:5" x14ac:dyDescent="0.2">
      <c r="D302" s="13"/>
      <c r="E302" s="13"/>
    </row>
    <row r="303" spans="4:5" x14ac:dyDescent="0.2">
      <c r="D303" s="13"/>
      <c r="E303" s="13"/>
    </row>
    <row r="304" spans="4:5" x14ac:dyDescent="0.2">
      <c r="D304" s="13"/>
      <c r="E304" s="13"/>
    </row>
    <row r="305" spans="4:5" x14ac:dyDescent="0.2">
      <c r="D305" s="13"/>
      <c r="E305" s="13"/>
    </row>
    <row r="306" spans="4:5" x14ac:dyDescent="0.2">
      <c r="D306" s="13"/>
      <c r="E306" s="13"/>
    </row>
    <row r="307" spans="4:5" x14ac:dyDescent="0.2">
      <c r="D307" s="13"/>
      <c r="E307" s="13"/>
    </row>
    <row r="308" spans="4:5" x14ac:dyDescent="0.2">
      <c r="D308" s="13"/>
      <c r="E308" s="13"/>
    </row>
    <row r="309" spans="4:5" x14ac:dyDescent="0.2">
      <c r="D309" s="13"/>
      <c r="E309" s="13"/>
    </row>
    <row r="310" spans="4:5" x14ac:dyDescent="0.2">
      <c r="D310" s="13"/>
      <c r="E310" s="13"/>
    </row>
    <row r="311" spans="4:5" x14ac:dyDescent="0.2">
      <c r="D311" s="13"/>
      <c r="E311" s="13"/>
    </row>
    <row r="312" spans="4:5" x14ac:dyDescent="0.2">
      <c r="D312" s="13"/>
      <c r="E312" s="13"/>
    </row>
    <row r="313" spans="4:5" x14ac:dyDescent="0.2">
      <c r="D313" s="13"/>
      <c r="E313" s="13"/>
    </row>
    <row r="314" spans="4:5" x14ac:dyDescent="0.2">
      <c r="D314" s="13"/>
      <c r="E314" s="13"/>
    </row>
    <row r="315" spans="4:5" x14ac:dyDescent="0.2">
      <c r="D315" s="13"/>
      <c r="E315" s="13"/>
    </row>
    <row r="316" spans="4:5" x14ac:dyDescent="0.2">
      <c r="D316" s="13"/>
      <c r="E316" s="13"/>
    </row>
    <row r="317" spans="4:5" x14ac:dyDescent="0.2">
      <c r="D317" s="13"/>
      <c r="E317" s="13"/>
    </row>
    <row r="318" spans="4:5" x14ac:dyDescent="0.2">
      <c r="D318" s="13"/>
      <c r="E318" s="13"/>
    </row>
    <row r="319" spans="4:5" x14ac:dyDescent="0.2">
      <c r="D319" s="13"/>
      <c r="E319" s="13"/>
    </row>
    <row r="320" spans="4:5" x14ac:dyDescent="0.2">
      <c r="D320" s="13"/>
      <c r="E320" s="13"/>
    </row>
    <row r="321" spans="4:5" x14ac:dyDescent="0.2">
      <c r="D321" s="13"/>
      <c r="E321" s="13"/>
    </row>
    <row r="322" spans="4:5" x14ac:dyDescent="0.2">
      <c r="D322" s="13"/>
      <c r="E322" s="13"/>
    </row>
    <row r="323" spans="4:5" x14ac:dyDescent="0.2">
      <c r="D323" s="13"/>
      <c r="E323" s="13"/>
    </row>
    <row r="324" spans="4:5" x14ac:dyDescent="0.2">
      <c r="D324" s="13"/>
      <c r="E324" s="13"/>
    </row>
    <row r="325" spans="4:5" x14ac:dyDescent="0.2">
      <c r="D325" s="13"/>
      <c r="E325" s="13"/>
    </row>
    <row r="326" spans="4:5" x14ac:dyDescent="0.2">
      <c r="D326" s="13"/>
      <c r="E326" s="13"/>
    </row>
    <row r="327" spans="4:5" x14ac:dyDescent="0.2">
      <c r="D327" s="13"/>
      <c r="E327" s="13"/>
    </row>
    <row r="328" spans="4:5" x14ac:dyDescent="0.2">
      <c r="D328" s="13"/>
      <c r="E328" s="13"/>
    </row>
    <row r="329" spans="4:5" x14ac:dyDescent="0.2">
      <c r="D329" s="13"/>
      <c r="E329" s="13"/>
    </row>
    <row r="330" spans="4:5" x14ac:dyDescent="0.2">
      <c r="D330" s="13"/>
      <c r="E330" s="13"/>
    </row>
    <row r="331" spans="4:5" x14ac:dyDescent="0.2">
      <c r="D331" s="13"/>
      <c r="E331" s="13"/>
    </row>
    <row r="332" spans="4:5" x14ac:dyDescent="0.2">
      <c r="D332" s="13"/>
      <c r="E332" s="13"/>
    </row>
    <row r="333" spans="4:5" x14ac:dyDescent="0.2">
      <c r="D333" s="13"/>
      <c r="E333" s="13"/>
    </row>
    <row r="334" spans="4:5" x14ac:dyDescent="0.2">
      <c r="D334" s="13"/>
      <c r="E334" s="13"/>
    </row>
    <row r="335" spans="4:5" x14ac:dyDescent="0.2">
      <c r="D335" s="13"/>
      <c r="E335" s="13"/>
    </row>
    <row r="336" spans="4:5" x14ac:dyDescent="0.2">
      <c r="D336" s="13"/>
      <c r="E336" s="13"/>
    </row>
    <row r="337" spans="4:5" x14ac:dyDescent="0.2">
      <c r="D337" s="13"/>
      <c r="E337" s="13"/>
    </row>
    <row r="338" spans="4:5" x14ac:dyDescent="0.2">
      <c r="D338" s="13"/>
      <c r="E338" s="13"/>
    </row>
    <row r="339" spans="4:5" x14ac:dyDescent="0.2">
      <c r="D339" s="13"/>
      <c r="E339" s="13"/>
    </row>
    <row r="340" spans="4:5" x14ac:dyDescent="0.2">
      <c r="D340" s="13"/>
      <c r="E340" s="13"/>
    </row>
    <row r="341" spans="4:5" x14ac:dyDescent="0.2">
      <c r="D341" s="13"/>
      <c r="E341" s="13"/>
    </row>
    <row r="342" spans="4:5" x14ac:dyDescent="0.2">
      <c r="D342" s="13"/>
      <c r="E342" s="13"/>
    </row>
    <row r="343" spans="4:5" x14ac:dyDescent="0.2">
      <c r="D343" s="13"/>
      <c r="E343" s="13"/>
    </row>
    <row r="344" spans="4:5" x14ac:dyDescent="0.2">
      <c r="D344" s="13"/>
      <c r="E344" s="13"/>
    </row>
    <row r="345" spans="4:5" x14ac:dyDescent="0.2">
      <c r="D345" s="13"/>
      <c r="E345" s="13"/>
    </row>
    <row r="346" spans="4:5" x14ac:dyDescent="0.2">
      <c r="D346" s="13"/>
      <c r="E346" s="13"/>
    </row>
    <row r="347" spans="4:5" x14ac:dyDescent="0.2">
      <c r="D347" s="13"/>
      <c r="E347" s="13"/>
    </row>
    <row r="348" spans="4:5" x14ac:dyDescent="0.2">
      <c r="D348" s="13"/>
      <c r="E348" s="13"/>
    </row>
    <row r="349" spans="4:5" x14ac:dyDescent="0.2">
      <c r="D349" s="13"/>
      <c r="E349" s="13"/>
    </row>
    <row r="350" spans="4:5" x14ac:dyDescent="0.2">
      <c r="D350" s="13"/>
      <c r="E350" s="13"/>
    </row>
    <row r="351" spans="4:5" x14ac:dyDescent="0.2">
      <c r="D351" s="13"/>
      <c r="E351" s="13"/>
    </row>
    <row r="352" spans="4:5" x14ac:dyDescent="0.2">
      <c r="D352" s="13"/>
      <c r="E352" s="13"/>
    </row>
    <row r="353" spans="4:5" x14ac:dyDescent="0.2">
      <c r="D353" s="13"/>
      <c r="E353" s="13"/>
    </row>
    <row r="354" spans="4:5" x14ac:dyDescent="0.2">
      <c r="D354" s="13"/>
      <c r="E354" s="13"/>
    </row>
    <row r="355" spans="4:5" x14ac:dyDescent="0.2">
      <c r="D355" s="13"/>
      <c r="E355" s="13"/>
    </row>
    <row r="356" spans="4:5" x14ac:dyDescent="0.2">
      <c r="D356" s="13"/>
      <c r="E356" s="13"/>
    </row>
    <row r="357" spans="4:5" x14ac:dyDescent="0.2">
      <c r="D357" s="13"/>
      <c r="E357" s="13"/>
    </row>
    <row r="358" spans="4:5" x14ac:dyDescent="0.2">
      <c r="D358" s="13"/>
      <c r="E358" s="13"/>
    </row>
    <row r="359" spans="4:5" x14ac:dyDescent="0.2">
      <c r="D359" s="13"/>
      <c r="E359" s="13"/>
    </row>
    <row r="360" spans="4:5" x14ac:dyDescent="0.2">
      <c r="D360" s="13"/>
      <c r="E360" s="13"/>
    </row>
    <row r="361" spans="4:5" x14ac:dyDescent="0.2">
      <c r="D361" s="13"/>
      <c r="E361" s="13"/>
    </row>
    <row r="362" spans="4:5" x14ac:dyDescent="0.2">
      <c r="D362" s="13"/>
      <c r="E362" s="13"/>
    </row>
    <row r="363" spans="4:5" x14ac:dyDescent="0.2">
      <c r="D363" s="13"/>
      <c r="E363" s="13"/>
    </row>
    <row r="364" spans="4:5" x14ac:dyDescent="0.2">
      <c r="D364" s="13"/>
      <c r="E364" s="13"/>
    </row>
    <row r="365" spans="4:5" x14ac:dyDescent="0.2">
      <c r="D365" s="13"/>
      <c r="E365" s="13"/>
    </row>
    <row r="366" spans="4:5" x14ac:dyDescent="0.2">
      <c r="D366" s="13"/>
      <c r="E366" s="13"/>
    </row>
    <row r="367" spans="4:5" x14ac:dyDescent="0.2">
      <c r="D367" s="13"/>
      <c r="E367" s="13"/>
    </row>
    <row r="368" spans="4:5" x14ac:dyDescent="0.2">
      <c r="D368" s="13"/>
      <c r="E368" s="13"/>
    </row>
    <row r="369" spans="4:5" x14ac:dyDescent="0.2">
      <c r="D369" s="13"/>
      <c r="E369" s="13"/>
    </row>
    <row r="370" spans="4:5" x14ac:dyDescent="0.2">
      <c r="D370" s="13"/>
      <c r="E370" s="13"/>
    </row>
    <row r="371" spans="4:5" x14ac:dyDescent="0.2">
      <c r="D371" s="13"/>
      <c r="E371" s="13"/>
    </row>
    <row r="372" spans="4:5" x14ac:dyDescent="0.2">
      <c r="D372" s="13"/>
      <c r="E372" s="13"/>
    </row>
    <row r="373" spans="4:5" x14ac:dyDescent="0.2">
      <c r="D373" s="13"/>
      <c r="E373" s="13"/>
    </row>
    <row r="374" spans="4:5" x14ac:dyDescent="0.2">
      <c r="D374" s="13"/>
      <c r="E374" s="13"/>
    </row>
    <row r="375" spans="4:5" x14ac:dyDescent="0.2">
      <c r="D375" s="13"/>
      <c r="E375" s="13"/>
    </row>
    <row r="376" spans="4:5" x14ac:dyDescent="0.2">
      <c r="D376" s="13"/>
      <c r="E376" s="13"/>
    </row>
    <row r="377" spans="4:5" x14ac:dyDescent="0.2">
      <c r="D377" s="13"/>
      <c r="E377" s="13"/>
    </row>
    <row r="378" spans="4:5" x14ac:dyDescent="0.2">
      <c r="D378" s="13"/>
      <c r="E378" s="13"/>
    </row>
    <row r="379" spans="4:5" x14ac:dyDescent="0.2">
      <c r="D379" s="13"/>
      <c r="E379" s="13"/>
    </row>
    <row r="380" spans="4:5" x14ac:dyDescent="0.2">
      <c r="D380" s="13"/>
      <c r="E380" s="13"/>
    </row>
    <row r="381" spans="4:5" x14ac:dyDescent="0.2">
      <c r="D381" s="13"/>
      <c r="E381" s="13"/>
    </row>
    <row r="382" spans="4:5" x14ac:dyDescent="0.2">
      <c r="D382" s="13"/>
      <c r="E382" s="13"/>
    </row>
    <row r="383" spans="4:5" x14ac:dyDescent="0.2">
      <c r="D383" s="13"/>
      <c r="E383" s="13"/>
    </row>
    <row r="384" spans="4:5" x14ac:dyDescent="0.2">
      <c r="D384" s="13"/>
      <c r="E384" s="13"/>
    </row>
    <row r="385" spans="4:5" x14ac:dyDescent="0.2">
      <c r="D385" s="13"/>
      <c r="E385" s="13"/>
    </row>
    <row r="386" spans="4:5" x14ac:dyDescent="0.2">
      <c r="D386" s="13"/>
      <c r="E386" s="13"/>
    </row>
    <row r="387" spans="4:5" x14ac:dyDescent="0.2">
      <c r="D387" s="13"/>
      <c r="E387" s="13"/>
    </row>
    <row r="388" spans="4:5" x14ac:dyDescent="0.2">
      <c r="D388" s="13"/>
      <c r="E388" s="13"/>
    </row>
    <row r="389" spans="4:5" x14ac:dyDescent="0.2">
      <c r="D389" s="13"/>
      <c r="E389" s="13"/>
    </row>
    <row r="390" spans="4:5" x14ac:dyDescent="0.2">
      <c r="D390" s="13"/>
      <c r="E390" s="13"/>
    </row>
    <row r="391" spans="4:5" x14ac:dyDescent="0.2">
      <c r="D391" s="13"/>
      <c r="E391" s="13"/>
    </row>
    <row r="392" spans="4:5" x14ac:dyDescent="0.2">
      <c r="D392" s="13"/>
      <c r="E392" s="13"/>
    </row>
    <row r="393" spans="4:5" x14ac:dyDescent="0.2">
      <c r="D393" s="13"/>
      <c r="E393" s="13"/>
    </row>
    <row r="394" spans="4:5" x14ac:dyDescent="0.2">
      <c r="D394" s="13"/>
      <c r="E394" s="13"/>
    </row>
    <row r="395" spans="4:5" x14ac:dyDescent="0.2">
      <c r="D395" s="13"/>
      <c r="E395" s="13"/>
    </row>
    <row r="396" spans="4:5" x14ac:dyDescent="0.2">
      <c r="D396" s="13"/>
      <c r="E396" s="13"/>
    </row>
    <row r="397" spans="4:5" x14ac:dyDescent="0.2">
      <c r="D397" s="13"/>
      <c r="E397" s="13"/>
    </row>
    <row r="398" spans="4:5" x14ac:dyDescent="0.2">
      <c r="D398" s="13"/>
      <c r="E398" s="13"/>
    </row>
    <row r="399" spans="4:5" x14ac:dyDescent="0.2">
      <c r="D399" s="13"/>
      <c r="E399" s="13"/>
    </row>
    <row r="400" spans="4:5" x14ac:dyDescent="0.2">
      <c r="D400" s="13"/>
      <c r="E400" s="13"/>
    </row>
    <row r="401" spans="4:5" x14ac:dyDescent="0.2">
      <c r="D401" s="13"/>
      <c r="E401" s="13"/>
    </row>
    <row r="402" spans="4:5" x14ac:dyDescent="0.2">
      <c r="D402" s="13"/>
      <c r="E402" s="13"/>
    </row>
    <row r="403" spans="4:5" x14ac:dyDescent="0.2">
      <c r="D403" s="13"/>
      <c r="E403" s="13"/>
    </row>
    <row r="404" spans="4:5" x14ac:dyDescent="0.2">
      <c r="D404" s="13"/>
      <c r="E404" s="13"/>
    </row>
    <row r="405" spans="4:5" x14ac:dyDescent="0.2">
      <c r="D405" s="13"/>
      <c r="E405" s="13"/>
    </row>
    <row r="406" spans="4:5" x14ac:dyDescent="0.2">
      <c r="D406" s="13"/>
      <c r="E406" s="13"/>
    </row>
    <row r="407" spans="4:5" x14ac:dyDescent="0.2">
      <c r="D407" s="13"/>
      <c r="E407" s="13"/>
    </row>
    <row r="408" spans="4:5" x14ac:dyDescent="0.2">
      <c r="D408" s="13"/>
      <c r="E408" s="13"/>
    </row>
    <row r="409" spans="4:5" x14ac:dyDescent="0.2">
      <c r="D409" s="13"/>
      <c r="E409" s="13"/>
    </row>
    <row r="410" spans="4:5" x14ac:dyDescent="0.2">
      <c r="D410" s="13"/>
      <c r="E410" s="13"/>
    </row>
    <row r="411" spans="4:5" x14ac:dyDescent="0.2">
      <c r="D411" s="13"/>
      <c r="E411" s="13"/>
    </row>
    <row r="412" spans="4:5" x14ac:dyDescent="0.2">
      <c r="D412" s="13"/>
      <c r="E412" s="13"/>
    </row>
    <row r="413" spans="4:5" x14ac:dyDescent="0.2">
      <c r="D413" s="13"/>
      <c r="E413" s="13"/>
    </row>
    <row r="414" spans="4:5" x14ac:dyDescent="0.2">
      <c r="D414" s="13"/>
      <c r="E414" s="13"/>
    </row>
    <row r="415" spans="4:5" x14ac:dyDescent="0.2">
      <c r="D415" s="13"/>
      <c r="E415" s="13"/>
    </row>
    <row r="416" spans="4:5" x14ac:dyDescent="0.2">
      <c r="D416" s="13"/>
      <c r="E416" s="13"/>
    </row>
    <row r="417" spans="4:5" x14ac:dyDescent="0.2">
      <c r="D417" s="13"/>
      <c r="E417" s="13"/>
    </row>
    <row r="418" spans="4:5" x14ac:dyDescent="0.2">
      <c r="D418" s="13"/>
      <c r="E418" s="13"/>
    </row>
    <row r="419" spans="4:5" x14ac:dyDescent="0.2">
      <c r="D419" s="13"/>
      <c r="E419" s="13"/>
    </row>
    <row r="420" spans="4:5" x14ac:dyDescent="0.2">
      <c r="D420" s="13"/>
      <c r="E420" s="13"/>
    </row>
    <row r="421" spans="4:5" x14ac:dyDescent="0.2">
      <c r="D421" s="13"/>
      <c r="E421" s="13"/>
    </row>
    <row r="422" spans="4:5" x14ac:dyDescent="0.2">
      <c r="D422" s="13"/>
      <c r="E422" s="13"/>
    </row>
    <row r="423" spans="4:5" x14ac:dyDescent="0.2">
      <c r="D423" s="13"/>
      <c r="E423" s="13"/>
    </row>
    <row r="424" spans="4:5" x14ac:dyDescent="0.2">
      <c r="D424" s="13"/>
      <c r="E424" s="13"/>
    </row>
    <row r="425" spans="4:5" x14ac:dyDescent="0.2">
      <c r="D425" s="13"/>
      <c r="E425" s="13"/>
    </row>
    <row r="426" spans="4:5" x14ac:dyDescent="0.2">
      <c r="D426" s="13"/>
      <c r="E426" s="13"/>
    </row>
    <row r="427" spans="4:5" x14ac:dyDescent="0.2">
      <c r="D427" s="13"/>
      <c r="E427" s="13"/>
    </row>
    <row r="428" spans="4:5" x14ac:dyDescent="0.2">
      <c r="D428" s="13"/>
      <c r="E428" s="13"/>
    </row>
    <row r="429" spans="4:5" x14ac:dyDescent="0.2">
      <c r="D429" s="13"/>
      <c r="E429" s="13"/>
    </row>
    <row r="430" spans="4:5" x14ac:dyDescent="0.2">
      <c r="D430" s="13"/>
      <c r="E430" s="13"/>
    </row>
    <row r="431" spans="4:5" x14ac:dyDescent="0.2">
      <c r="D431" s="13"/>
      <c r="E431" s="13"/>
    </row>
    <row r="432" spans="4:5" x14ac:dyDescent="0.2">
      <c r="D432" s="13"/>
      <c r="E432" s="13"/>
    </row>
    <row r="433" spans="4:5" x14ac:dyDescent="0.2">
      <c r="D433" s="13"/>
      <c r="E433" s="13"/>
    </row>
    <row r="434" spans="4:5" x14ac:dyDescent="0.2">
      <c r="D434" s="13"/>
      <c r="E434" s="13"/>
    </row>
    <row r="435" spans="4:5" x14ac:dyDescent="0.2">
      <c r="D435" s="13"/>
      <c r="E435" s="13"/>
    </row>
    <row r="436" spans="4:5" x14ac:dyDescent="0.2">
      <c r="D436" s="13"/>
      <c r="E436" s="13"/>
    </row>
    <row r="437" spans="4:5" x14ac:dyDescent="0.2">
      <c r="D437" s="13"/>
      <c r="E437" s="13"/>
    </row>
    <row r="438" spans="4:5" x14ac:dyDescent="0.2">
      <c r="D438" s="13"/>
      <c r="E438" s="13"/>
    </row>
    <row r="439" spans="4:5" x14ac:dyDescent="0.2">
      <c r="D439" s="13"/>
      <c r="E439" s="13"/>
    </row>
    <row r="440" spans="4:5" x14ac:dyDescent="0.2">
      <c r="D440" s="13"/>
      <c r="E440" s="13"/>
    </row>
    <row r="441" spans="4:5" x14ac:dyDescent="0.2">
      <c r="D441" s="13"/>
      <c r="E441" s="13"/>
    </row>
    <row r="442" spans="4:5" x14ac:dyDescent="0.2">
      <c r="D442" s="13"/>
      <c r="E442" s="13"/>
    </row>
    <row r="443" spans="4:5" x14ac:dyDescent="0.2">
      <c r="D443" s="13"/>
      <c r="E443" s="13"/>
    </row>
    <row r="444" spans="4:5" x14ac:dyDescent="0.2">
      <c r="D444" s="13"/>
      <c r="E444" s="13"/>
    </row>
    <row r="445" spans="4:5" x14ac:dyDescent="0.2">
      <c r="D445" s="13"/>
      <c r="E445" s="13"/>
    </row>
    <row r="446" spans="4:5" x14ac:dyDescent="0.2">
      <c r="D446" s="13"/>
      <c r="E446" s="13"/>
    </row>
    <row r="447" spans="4:5" x14ac:dyDescent="0.2">
      <c r="D447" s="13"/>
      <c r="E447" s="13"/>
    </row>
    <row r="448" spans="4:5" x14ac:dyDescent="0.2">
      <c r="D448" s="13"/>
      <c r="E448" s="13"/>
    </row>
    <row r="449" spans="4:5" x14ac:dyDescent="0.2">
      <c r="D449" s="13"/>
      <c r="E449" s="13"/>
    </row>
    <row r="450" spans="4:5" x14ac:dyDescent="0.2">
      <c r="D450" s="13"/>
      <c r="E450" s="13"/>
    </row>
    <row r="451" spans="4:5" x14ac:dyDescent="0.2">
      <c r="D451" s="13"/>
      <c r="E451" s="13"/>
    </row>
    <row r="452" spans="4:5" x14ac:dyDescent="0.2">
      <c r="D452" s="13"/>
      <c r="E452" s="13"/>
    </row>
    <row r="453" spans="4:5" x14ac:dyDescent="0.2">
      <c r="D453" s="13"/>
      <c r="E453" s="13"/>
    </row>
    <row r="454" spans="4:5" x14ac:dyDescent="0.2">
      <c r="D454" s="13"/>
      <c r="E454" s="13"/>
    </row>
    <row r="455" spans="4:5" x14ac:dyDescent="0.2">
      <c r="D455" s="13"/>
      <c r="E455" s="13"/>
    </row>
    <row r="456" spans="4:5" x14ac:dyDescent="0.2">
      <c r="D456" s="13"/>
      <c r="E456" s="13"/>
    </row>
    <row r="457" spans="4:5" x14ac:dyDescent="0.2">
      <c r="D457" s="13"/>
      <c r="E457" s="13"/>
    </row>
    <row r="458" spans="4:5" x14ac:dyDescent="0.2">
      <c r="D458" s="13"/>
      <c r="E458" s="13"/>
    </row>
    <row r="459" spans="4:5" x14ac:dyDescent="0.2">
      <c r="D459" s="13"/>
      <c r="E459" s="13"/>
    </row>
    <row r="460" spans="4:5" x14ac:dyDescent="0.2">
      <c r="D460" s="13"/>
      <c r="E460" s="13"/>
    </row>
    <row r="461" spans="4:5" x14ac:dyDescent="0.2">
      <c r="D461" s="13"/>
      <c r="E461" s="13"/>
    </row>
    <row r="462" spans="4:5" x14ac:dyDescent="0.2">
      <c r="D462" s="13"/>
      <c r="E462" s="13"/>
    </row>
    <row r="463" spans="4:5" x14ac:dyDescent="0.2">
      <c r="D463" s="13"/>
      <c r="E463" s="13"/>
    </row>
    <row r="464" spans="4:5" x14ac:dyDescent="0.2">
      <c r="D464" s="13"/>
      <c r="E464" s="13"/>
    </row>
    <row r="465" spans="4:5" x14ac:dyDescent="0.2">
      <c r="D465" s="13"/>
      <c r="E465" s="13"/>
    </row>
    <row r="466" spans="4:5" x14ac:dyDescent="0.2">
      <c r="D466" s="13"/>
      <c r="E466" s="13"/>
    </row>
    <row r="467" spans="4:5" x14ac:dyDescent="0.2">
      <c r="D467" s="13"/>
      <c r="E467" s="13"/>
    </row>
    <row r="468" spans="4:5" x14ac:dyDescent="0.2">
      <c r="D468" s="13"/>
      <c r="E468" s="13"/>
    </row>
    <row r="469" spans="4:5" x14ac:dyDescent="0.2">
      <c r="D469" s="13"/>
      <c r="E469" s="13"/>
    </row>
    <row r="470" spans="4:5" x14ac:dyDescent="0.2">
      <c r="D470" s="13"/>
      <c r="E470" s="13"/>
    </row>
    <row r="471" spans="4:5" x14ac:dyDescent="0.2">
      <c r="D471" s="13"/>
      <c r="E471" s="13"/>
    </row>
    <row r="472" spans="4:5" x14ac:dyDescent="0.2">
      <c r="D472" s="13"/>
      <c r="E472" s="13"/>
    </row>
    <row r="473" spans="4:5" x14ac:dyDescent="0.2">
      <c r="D473" s="13"/>
      <c r="E473" s="13"/>
    </row>
    <row r="474" spans="4:5" x14ac:dyDescent="0.2">
      <c r="D474" s="13"/>
      <c r="E474" s="13"/>
    </row>
    <row r="475" spans="4:5" x14ac:dyDescent="0.2">
      <c r="D475" s="13"/>
      <c r="E475" s="13"/>
    </row>
    <row r="476" spans="4:5" x14ac:dyDescent="0.2">
      <c r="D476" s="13"/>
      <c r="E476" s="13"/>
    </row>
    <row r="477" spans="4:5" x14ac:dyDescent="0.2">
      <c r="D477" s="13"/>
      <c r="E477" s="13"/>
    </row>
    <row r="478" spans="4:5" x14ac:dyDescent="0.2">
      <c r="D478" s="13"/>
      <c r="E478" s="13"/>
    </row>
    <row r="479" spans="4:5" x14ac:dyDescent="0.2">
      <c r="D479" s="13"/>
      <c r="E479" s="13"/>
    </row>
    <row r="480" spans="4:5" x14ac:dyDescent="0.2">
      <c r="D480" s="13"/>
      <c r="E480" s="13"/>
    </row>
    <row r="481" spans="4:5" x14ac:dyDescent="0.2">
      <c r="D481" s="13"/>
      <c r="E481" s="13"/>
    </row>
    <row r="482" spans="4:5" x14ac:dyDescent="0.2">
      <c r="D482" s="13"/>
      <c r="E482" s="13"/>
    </row>
    <row r="483" spans="4:5" x14ac:dyDescent="0.2">
      <c r="D483" s="13"/>
      <c r="E483" s="13"/>
    </row>
    <row r="484" spans="4:5" x14ac:dyDescent="0.2">
      <c r="D484" s="13"/>
      <c r="E484" s="13"/>
    </row>
    <row r="485" spans="4:5" x14ac:dyDescent="0.2">
      <c r="D485" s="13"/>
      <c r="E485" s="13"/>
    </row>
    <row r="486" spans="4:5" x14ac:dyDescent="0.2">
      <c r="D486" s="13"/>
      <c r="E486" s="13"/>
    </row>
    <row r="487" spans="4:5" x14ac:dyDescent="0.2">
      <c r="D487" s="13"/>
      <c r="E487" s="13"/>
    </row>
    <row r="488" spans="4:5" x14ac:dyDescent="0.2">
      <c r="D488" s="13"/>
      <c r="E488" s="13"/>
    </row>
    <row r="489" spans="4:5" x14ac:dyDescent="0.2">
      <c r="D489" s="13"/>
      <c r="E489" s="13"/>
    </row>
    <row r="490" spans="4:5" x14ac:dyDescent="0.2">
      <c r="D490" s="13"/>
      <c r="E490" s="13"/>
    </row>
    <row r="491" spans="4:5" x14ac:dyDescent="0.2">
      <c r="D491" s="13"/>
      <c r="E491" s="13"/>
    </row>
    <row r="492" spans="4:5" x14ac:dyDescent="0.2">
      <c r="D492" s="13"/>
      <c r="E492" s="13"/>
    </row>
    <row r="493" spans="4:5" x14ac:dyDescent="0.2">
      <c r="D493" s="13"/>
      <c r="E493" s="13"/>
    </row>
    <row r="494" spans="4:5" x14ac:dyDescent="0.2">
      <c r="D494" s="13"/>
      <c r="E494" s="13"/>
    </row>
    <row r="495" spans="4:5" x14ac:dyDescent="0.2">
      <c r="D495" s="13"/>
      <c r="E495" s="13"/>
    </row>
    <row r="496" spans="4:5" x14ac:dyDescent="0.2">
      <c r="D496" s="13"/>
      <c r="E496" s="13"/>
    </row>
    <row r="497" spans="4:5" x14ac:dyDescent="0.2">
      <c r="D497" s="13"/>
      <c r="E497" s="13"/>
    </row>
    <row r="498" spans="4:5" x14ac:dyDescent="0.2">
      <c r="D498" s="13"/>
      <c r="E498" s="13"/>
    </row>
    <row r="499" spans="4:5" x14ac:dyDescent="0.2">
      <c r="D499" s="13"/>
      <c r="E499" s="13"/>
    </row>
    <row r="500" spans="4:5" x14ac:dyDescent="0.2">
      <c r="D500" s="13"/>
      <c r="E500" s="13"/>
    </row>
    <row r="501" spans="4:5" x14ac:dyDescent="0.2">
      <c r="D501" s="13"/>
      <c r="E501" s="13"/>
    </row>
    <row r="502" spans="4:5" x14ac:dyDescent="0.2">
      <c r="D502" s="13"/>
      <c r="E502" s="13"/>
    </row>
    <row r="503" spans="4:5" x14ac:dyDescent="0.2">
      <c r="D503" s="13"/>
      <c r="E503" s="13"/>
    </row>
    <row r="504" spans="4:5" x14ac:dyDescent="0.2">
      <c r="D504" s="13"/>
      <c r="E504" s="13"/>
    </row>
    <row r="505" spans="4:5" x14ac:dyDescent="0.2">
      <c r="D505" s="13"/>
      <c r="E505" s="13"/>
    </row>
    <row r="506" spans="4:5" x14ac:dyDescent="0.2">
      <c r="D506" s="13"/>
      <c r="E506" s="13"/>
    </row>
    <row r="507" spans="4:5" x14ac:dyDescent="0.2">
      <c r="D507" s="13"/>
      <c r="E507" s="13"/>
    </row>
    <row r="508" spans="4:5" x14ac:dyDescent="0.2">
      <c r="D508" s="13"/>
      <c r="E508" s="13"/>
    </row>
    <row r="509" spans="4:5" x14ac:dyDescent="0.2">
      <c r="D509" s="13"/>
      <c r="E509" s="13"/>
    </row>
    <row r="510" spans="4:5" x14ac:dyDescent="0.2">
      <c r="D510" s="13"/>
      <c r="E510" s="13"/>
    </row>
    <row r="511" spans="4:5" x14ac:dyDescent="0.2">
      <c r="D511" s="13"/>
      <c r="E511" s="13"/>
    </row>
    <row r="512" spans="4:5" x14ac:dyDescent="0.2">
      <c r="D512" s="13"/>
      <c r="E512" s="13"/>
    </row>
    <row r="513" spans="4:5" x14ac:dyDescent="0.2">
      <c r="D513" s="13"/>
      <c r="E513" s="13"/>
    </row>
    <row r="514" spans="4:5" x14ac:dyDescent="0.2">
      <c r="D514" s="13"/>
      <c r="E514" s="13"/>
    </row>
    <row r="515" spans="4:5" x14ac:dyDescent="0.2">
      <c r="D515" s="13"/>
      <c r="E515" s="13"/>
    </row>
    <row r="516" spans="4:5" x14ac:dyDescent="0.2">
      <c r="D516" s="13"/>
      <c r="E516" s="13"/>
    </row>
    <row r="517" spans="4:5" x14ac:dyDescent="0.2">
      <c r="D517" s="13"/>
      <c r="E517" s="13"/>
    </row>
    <row r="518" spans="4:5" x14ac:dyDescent="0.2">
      <c r="D518" s="13"/>
      <c r="E518" s="13"/>
    </row>
    <row r="519" spans="4:5" x14ac:dyDescent="0.2">
      <c r="D519" s="13"/>
      <c r="E519" s="13"/>
    </row>
    <row r="520" spans="4:5" x14ac:dyDescent="0.2">
      <c r="D520" s="13"/>
      <c r="E520" s="13"/>
    </row>
    <row r="521" spans="4:5" x14ac:dyDescent="0.2">
      <c r="D521" s="13"/>
      <c r="E521" s="13"/>
    </row>
    <row r="522" spans="4:5" x14ac:dyDescent="0.2">
      <c r="D522" s="13"/>
      <c r="E522" s="13"/>
    </row>
    <row r="523" spans="4:5" x14ac:dyDescent="0.2">
      <c r="D523" s="13"/>
      <c r="E523" s="13"/>
    </row>
    <row r="524" spans="4:5" x14ac:dyDescent="0.2">
      <c r="D524" s="13"/>
      <c r="E524" s="13"/>
    </row>
    <row r="525" spans="4:5" x14ac:dyDescent="0.2">
      <c r="D525" s="13"/>
      <c r="E525" s="13"/>
    </row>
    <row r="526" spans="4:5" x14ac:dyDescent="0.2">
      <c r="D526" s="13"/>
      <c r="E526" s="13"/>
    </row>
    <row r="527" spans="4:5" x14ac:dyDescent="0.2">
      <c r="D527" s="13"/>
      <c r="E527" s="13"/>
    </row>
    <row r="528" spans="4:5" x14ac:dyDescent="0.2">
      <c r="D528" s="13"/>
      <c r="E528" s="13"/>
    </row>
    <row r="529" spans="4:5" x14ac:dyDescent="0.2">
      <c r="D529" s="13"/>
      <c r="E529" s="13"/>
    </row>
    <row r="530" spans="4:5" x14ac:dyDescent="0.2">
      <c r="D530" s="13"/>
      <c r="E530" s="13"/>
    </row>
    <row r="531" spans="4:5" x14ac:dyDescent="0.2">
      <c r="D531" s="13"/>
      <c r="E531" s="13"/>
    </row>
    <row r="532" spans="4:5" x14ac:dyDescent="0.2">
      <c r="D532" s="13"/>
      <c r="E532" s="13"/>
    </row>
    <row r="533" spans="4:5" x14ac:dyDescent="0.2">
      <c r="D533" s="13"/>
      <c r="E533" s="13"/>
    </row>
    <row r="534" spans="4:5" x14ac:dyDescent="0.2">
      <c r="D534" s="13"/>
      <c r="E534" s="13"/>
    </row>
    <row r="535" spans="4:5" x14ac:dyDescent="0.2">
      <c r="D535" s="13"/>
      <c r="E535" s="13"/>
    </row>
    <row r="536" spans="4:5" x14ac:dyDescent="0.2">
      <c r="D536" s="13"/>
      <c r="E536" s="13"/>
    </row>
    <row r="537" spans="4:5" x14ac:dyDescent="0.2">
      <c r="D537" s="13"/>
      <c r="E537" s="13"/>
    </row>
    <row r="538" spans="4:5" x14ac:dyDescent="0.2">
      <c r="D538" s="13"/>
      <c r="E538" s="13"/>
    </row>
    <row r="539" spans="4:5" x14ac:dyDescent="0.2">
      <c r="D539" s="13"/>
      <c r="E539" s="13"/>
    </row>
    <row r="540" spans="4:5" x14ac:dyDescent="0.2">
      <c r="D540" s="13"/>
      <c r="E540" s="13"/>
    </row>
    <row r="541" spans="4:5" x14ac:dyDescent="0.2">
      <c r="D541" s="13"/>
      <c r="E541" s="13"/>
    </row>
    <row r="542" spans="4:5" x14ac:dyDescent="0.2">
      <c r="D542" s="13"/>
      <c r="E542" s="13"/>
    </row>
    <row r="543" spans="4:5" x14ac:dyDescent="0.2">
      <c r="D543" s="13"/>
      <c r="E543" s="13"/>
    </row>
    <row r="544" spans="4:5" x14ac:dyDescent="0.2">
      <c r="D544" s="13"/>
      <c r="E544" s="13"/>
    </row>
    <row r="545" spans="4:5" x14ac:dyDescent="0.2">
      <c r="D545" s="13"/>
      <c r="E545" s="13"/>
    </row>
    <row r="546" spans="4:5" x14ac:dyDescent="0.2">
      <c r="D546" s="13"/>
      <c r="E546" s="13"/>
    </row>
    <row r="547" spans="4:5" x14ac:dyDescent="0.2">
      <c r="D547" s="13"/>
      <c r="E547" s="13"/>
    </row>
    <row r="548" spans="4:5" x14ac:dyDescent="0.2">
      <c r="D548" s="13"/>
      <c r="E548" s="13"/>
    </row>
    <row r="549" spans="4:5" x14ac:dyDescent="0.2">
      <c r="D549" s="13"/>
      <c r="E549" s="13"/>
    </row>
    <row r="550" spans="4:5" x14ac:dyDescent="0.2">
      <c r="D550" s="13"/>
      <c r="E550" s="13"/>
    </row>
    <row r="551" spans="4:5" x14ac:dyDescent="0.2">
      <c r="D551" s="13"/>
      <c r="E551" s="13"/>
    </row>
    <row r="552" spans="4:5" x14ac:dyDescent="0.2">
      <c r="D552" s="13"/>
      <c r="E552" s="13"/>
    </row>
    <row r="553" spans="4:5" x14ac:dyDescent="0.2">
      <c r="D553" s="13"/>
      <c r="E553" s="13"/>
    </row>
    <row r="554" spans="4:5" x14ac:dyDescent="0.2">
      <c r="D554" s="13"/>
      <c r="E554" s="13"/>
    </row>
    <row r="555" spans="4:5" x14ac:dyDescent="0.2">
      <c r="D555" s="13"/>
      <c r="E555" s="13"/>
    </row>
    <row r="556" spans="4:5" x14ac:dyDescent="0.2">
      <c r="D556" s="13"/>
      <c r="E556" s="13"/>
    </row>
    <row r="557" spans="4:5" x14ac:dyDescent="0.2">
      <c r="D557" s="13"/>
      <c r="E557" s="13"/>
    </row>
    <row r="558" spans="4:5" x14ac:dyDescent="0.2">
      <c r="D558" s="13"/>
      <c r="E558" s="13"/>
    </row>
    <row r="559" spans="4:5" x14ac:dyDescent="0.2">
      <c r="D559" s="13"/>
      <c r="E559" s="13"/>
    </row>
    <row r="560" spans="4:5" x14ac:dyDescent="0.2">
      <c r="D560" s="13"/>
      <c r="E560" s="13"/>
    </row>
    <row r="561" spans="4:5" x14ac:dyDescent="0.2">
      <c r="D561" s="13"/>
      <c r="E561" s="13"/>
    </row>
    <row r="562" spans="4:5" x14ac:dyDescent="0.2">
      <c r="D562" s="13"/>
      <c r="E562" s="13"/>
    </row>
    <row r="563" spans="4:5" x14ac:dyDescent="0.2">
      <c r="D563" s="13"/>
      <c r="E563" s="13"/>
    </row>
    <row r="564" spans="4:5" x14ac:dyDescent="0.2">
      <c r="D564" s="13"/>
      <c r="E564" s="13"/>
    </row>
    <row r="565" spans="4:5" x14ac:dyDescent="0.2">
      <c r="D565" s="13"/>
      <c r="E565" s="13"/>
    </row>
    <row r="566" spans="4:5" x14ac:dyDescent="0.2">
      <c r="D566" s="13"/>
      <c r="E566" s="13"/>
    </row>
    <row r="567" spans="4:5" x14ac:dyDescent="0.2">
      <c r="D567" s="13"/>
      <c r="E567" s="13"/>
    </row>
    <row r="568" spans="4:5" x14ac:dyDescent="0.2">
      <c r="D568" s="13"/>
      <c r="E568" s="13"/>
    </row>
    <row r="569" spans="4:5" x14ac:dyDescent="0.2">
      <c r="D569" s="13"/>
      <c r="E569" s="13"/>
    </row>
    <row r="570" spans="4:5" x14ac:dyDescent="0.2">
      <c r="D570" s="13"/>
      <c r="E570" s="13"/>
    </row>
    <row r="571" spans="4:5" x14ac:dyDescent="0.2">
      <c r="D571" s="13"/>
      <c r="E571" s="13"/>
    </row>
    <row r="572" spans="4:5" x14ac:dyDescent="0.2">
      <c r="D572" s="13"/>
      <c r="E572" s="13"/>
    </row>
    <row r="573" spans="4:5" x14ac:dyDescent="0.2">
      <c r="D573" s="13"/>
      <c r="E573" s="13"/>
    </row>
    <row r="574" spans="4:5" x14ac:dyDescent="0.2">
      <c r="D574" s="13"/>
      <c r="E574" s="13"/>
    </row>
    <row r="575" spans="4:5" x14ac:dyDescent="0.2">
      <c r="D575" s="13"/>
      <c r="E575" s="13"/>
    </row>
    <row r="576" spans="4:5" x14ac:dyDescent="0.2">
      <c r="D576" s="13"/>
      <c r="E576" s="13"/>
    </row>
    <row r="577" spans="4:5" x14ac:dyDescent="0.2">
      <c r="D577" s="13"/>
      <c r="E577" s="13"/>
    </row>
    <row r="578" spans="4:5" x14ac:dyDescent="0.2">
      <c r="D578" s="13"/>
      <c r="E578" s="13"/>
    </row>
    <row r="579" spans="4:5" x14ac:dyDescent="0.2">
      <c r="D579" s="13"/>
      <c r="E579" s="13"/>
    </row>
    <row r="580" spans="4:5" x14ac:dyDescent="0.2">
      <c r="D580" s="13"/>
      <c r="E580" s="13"/>
    </row>
    <row r="581" spans="4:5" x14ac:dyDescent="0.2">
      <c r="D581" s="13"/>
      <c r="E581" s="13"/>
    </row>
    <row r="582" spans="4:5" x14ac:dyDescent="0.2">
      <c r="D582" s="13"/>
      <c r="E582" s="13"/>
    </row>
    <row r="583" spans="4:5" x14ac:dyDescent="0.2">
      <c r="D583" s="13"/>
      <c r="E583" s="13"/>
    </row>
    <row r="584" spans="4:5" x14ac:dyDescent="0.2">
      <c r="D584" s="13"/>
      <c r="E584" s="13"/>
    </row>
    <row r="585" spans="4:5" x14ac:dyDescent="0.2">
      <c r="D585" s="13"/>
      <c r="E585" s="13"/>
    </row>
    <row r="586" spans="4:5" x14ac:dyDescent="0.2">
      <c r="D586" s="13"/>
      <c r="E586" s="13"/>
    </row>
    <row r="587" spans="4:5" x14ac:dyDescent="0.2">
      <c r="D587" s="13"/>
      <c r="E587" s="13"/>
    </row>
    <row r="588" spans="4:5" x14ac:dyDescent="0.2">
      <c r="D588" s="13"/>
      <c r="E588" s="13"/>
    </row>
    <row r="589" spans="4:5" x14ac:dyDescent="0.2">
      <c r="D589" s="13"/>
      <c r="E589" s="13"/>
    </row>
    <row r="590" spans="4:5" x14ac:dyDescent="0.2">
      <c r="D590" s="13"/>
      <c r="E590" s="13"/>
    </row>
    <row r="591" spans="4:5" x14ac:dyDescent="0.2">
      <c r="D591" s="13"/>
      <c r="E591" s="13"/>
    </row>
    <row r="592" spans="4:5" x14ac:dyDescent="0.2">
      <c r="D592" s="13"/>
      <c r="E592" s="13"/>
    </row>
    <row r="593" spans="4:5" x14ac:dyDescent="0.2">
      <c r="D593" s="13"/>
      <c r="E593" s="13"/>
    </row>
    <row r="594" spans="4:5" x14ac:dyDescent="0.2">
      <c r="D594" s="13"/>
      <c r="E594" s="13"/>
    </row>
    <row r="595" spans="4:5" x14ac:dyDescent="0.2">
      <c r="D595" s="13"/>
      <c r="E595" s="13"/>
    </row>
    <row r="596" spans="4:5" x14ac:dyDescent="0.2">
      <c r="D596" s="13"/>
      <c r="E596" s="13"/>
    </row>
    <row r="597" spans="4:5" x14ac:dyDescent="0.2">
      <c r="D597" s="13"/>
      <c r="E597" s="13"/>
    </row>
    <row r="598" spans="4:5" x14ac:dyDescent="0.2">
      <c r="D598" s="13"/>
      <c r="E598" s="13"/>
    </row>
    <row r="599" spans="4:5" x14ac:dyDescent="0.2">
      <c r="D599" s="13"/>
      <c r="E599" s="13"/>
    </row>
    <row r="600" spans="4:5" x14ac:dyDescent="0.2">
      <c r="D600" s="13"/>
      <c r="E600" s="13"/>
    </row>
    <row r="601" spans="4:5" x14ac:dyDescent="0.2">
      <c r="D601" s="13"/>
      <c r="E601" s="13"/>
    </row>
    <row r="602" spans="4:5" x14ac:dyDescent="0.2">
      <c r="D602" s="13"/>
      <c r="E602" s="13"/>
    </row>
    <row r="603" spans="4:5" x14ac:dyDescent="0.2">
      <c r="D603" s="13"/>
      <c r="E603" s="13"/>
    </row>
    <row r="604" spans="4:5" x14ac:dyDescent="0.2">
      <c r="D604" s="13"/>
      <c r="E604" s="13"/>
    </row>
    <row r="605" spans="4:5" x14ac:dyDescent="0.2">
      <c r="D605" s="13"/>
      <c r="E605" s="13"/>
    </row>
    <row r="606" spans="4:5" x14ac:dyDescent="0.2">
      <c r="D606" s="13"/>
      <c r="E606" s="13"/>
    </row>
    <row r="607" spans="4:5" x14ac:dyDescent="0.2">
      <c r="D607" s="13"/>
      <c r="E607" s="13"/>
    </row>
    <row r="608" spans="4:5" x14ac:dyDescent="0.2">
      <c r="D608" s="13"/>
      <c r="E608" s="13"/>
    </row>
    <row r="609" spans="4:5" x14ac:dyDescent="0.2">
      <c r="D609" s="13"/>
      <c r="E609" s="13"/>
    </row>
    <row r="610" spans="4:5" x14ac:dyDescent="0.2">
      <c r="D610" s="13"/>
      <c r="E610" s="13"/>
    </row>
    <row r="611" spans="4:5" x14ac:dyDescent="0.2">
      <c r="D611" s="13"/>
      <c r="E611" s="13"/>
    </row>
    <row r="612" spans="4:5" x14ac:dyDescent="0.2">
      <c r="D612" s="13"/>
      <c r="E612" s="13"/>
    </row>
    <row r="613" spans="4:5" x14ac:dyDescent="0.2">
      <c r="D613" s="13"/>
      <c r="E613" s="13"/>
    </row>
    <row r="614" spans="4:5" x14ac:dyDescent="0.2">
      <c r="D614" s="13"/>
      <c r="E614" s="13"/>
    </row>
    <row r="615" spans="4:5" x14ac:dyDescent="0.2">
      <c r="D615" s="13"/>
      <c r="E615" s="13"/>
    </row>
    <row r="616" spans="4:5" x14ac:dyDescent="0.2">
      <c r="D616" s="13"/>
      <c r="E616" s="13"/>
    </row>
    <row r="617" spans="4:5" x14ac:dyDescent="0.2">
      <c r="D617" s="13"/>
      <c r="E617" s="13"/>
    </row>
    <row r="618" spans="4:5" x14ac:dyDescent="0.2">
      <c r="D618" s="13"/>
      <c r="E618" s="13"/>
    </row>
    <row r="619" spans="4:5" x14ac:dyDescent="0.2">
      <c r="D619" s="13"/>
      <c r="E619" s="13"/>
    </row>
    <row r="620" spans="4:5" x14ac:dyDescent="0.2">
      <c r="D620" s="13"/>
      <c r="E620" s="13"/>
    </row>
    <row r="621" spans="4:5" x14ac:dyDescent="0.2">
      <c r="D621" s="13"/>
      <c r="E621" s="13"/>
    </row>
    <row r="622" spans="4:5" x14ac:dyDescent="0.2">
      <c r="D622" s="13"/>
      <c r="E622" s="13"/>
    </row>
    <row r="623" spans="4:5" x14ac:dyDescent="0.2">
      <c r="D623" s="13"/>
      <c r="E623" s="13"/>
    </row>
    <row r="624" spans="4:5" x14ac:dyDescent="0.2">
      <c r="D624" s="13"/>
      <c r="E624" s="13"/>
    </row>
    <row r="625" spans="4:5" x14ac:dyDescent="0.2">
      <c r="D625" s="13"/>
      <c r="E625" s="13"/>
    </row>
    <row r="626" spans="4:5" x14ac:dyDescent="0.2">
      <c r="D626" s="13"/>
      <c r="E626" s="13"/>
    </row>
    <row r="627" spans="4:5" x14ac:dyDescent="0.2">
      <c r="D627" s="13"/>
      <c r="E627" s="13"/>
    </row>
    <row r="628" spans="4:5" x14ac:dyDescent="0.2">
      <c r="D628" s="13"/>
      <c r="E628" s="13"/>
    </row>
    <row r="629" spans="4:5" x14ac:dyDescent="0.2">
      <c r="D629" s="13"/>
      <c r="E629" s="13"/>
    </row>
    <row r="630" spans="4:5" x14ac:dyDescent="0.2">
      <c r="D630" s="13"/>
      <c r="E630" s="13"/>
    </row>
    <row r="631" spans="4:5" x14ac:dyDescent="0.2">
      <c r="D631" s="13"/>
      <c r="E631" s="13"/>
    </row>
    <row r="632" spans="4:5" x14ac:dyDescent="0.2">
      <c r="D632" s="13"/>
      <c r="E632" s="13"/>
    </row>
    <row r="633" spans="4:5" x14ac:dyDescent="0.2">
      <c r="D633" s="13"/>
      <c r="E633" s="13"/>
    </row>
    <row r="634" spans="4:5" x14ac:dyDescent="0.2">
      <c r="D634" s="13"/>
      <c r="E634" s="13"/>
    </row>
    <row r="635" spans="4:5" x14ac:dyDescent="0.2">
      <c r="D635" s="13"/>
      <c r="E635" s="13"/>
    </row>
    <row r="636" spans="4:5" x14ac:dyDescent="0.2">
      <c r="D636" s="13"/>
      <c r="E636" s="13"/>
    </row>
    <row r="637" spans="4:5" x14ac:dyDescent="0.2">
      <c r="D637" s="13"/>
      <c r="E637" s="13"/>
    </row>
    <row r="638" spans="4:5" x14ac:dyDescent="0.2">
      <c r="D638" s="13"/>
      <c r="E638" s="13"/>
    </row>
    <row r="639" spans="4:5" x14ac:dyDescent="0.2">
      <c r="D639" s="13"/>
      <c r="E639" s="13"/>
    </row>
    <row r="640" spans="4:5" x14ac:dyDescent="0.2">
      <c r="D640" s="13"/>
      <c r="E640" s="13"/>
    </row>
    <row r="641" spans="4:5" x14ac:dyDescent="0.2">
      <c r="D641" s="13"/>
      <c r="E641" s="13"/>
    </row>
    <row r="642" spans="4:5" x14ac:dyDescent="0.2">
      <c r="D642" s="13"/>
      <c r="E642" s="13"/>
    </row>
    <row r="643" spans="4:5" x14ac:dyDescent="0.2">
      <c r="D643" s="13"/>
      <c r="E643" s="13"/>
    </row>
    <row r="644" spans="4:5" x14ac:dyDescent="0.2">
      <c r="D644" s="13"/>
      <c r="E644" s="13"/>
    </row>
    <row r="645" spans="4:5" x14ac:dyDescent="0.2">
      <c r="D645" s="13"/>
      <c r="E645" s="13"/>
    </row>
    <row r="646" spans="4:5" x14ac:dyDescent="0.2">
      <c r="D646" s="13"/>
      <c r="E646" s="13"/>
    </row>
    <row r="647" spans="4:5" x14ac:dyDescent="0.2">
      <c r="D647" s="13"/>
      <c r="E647" s="13"/>
    </row>
    <row r="648" spans="4:5" x14ac:dyDescent="0.2">
      <c r="D648" s="13"/>
      <c r="E648" s="13"/>
    </row>
    <row r="649" spans="4:5" x14ac:dyDescent="0.2">
      <c r="D649" s="13"/>
      <c r="E649" s="13"/>
    </row>
    <row r="650" spans="4:5" x14ac:dyDescent="0.2">
      <c r="D650" s="13"/>
      <c r="E650" s="13"/>
    </row>
    <row r="651" spans="4:5" x14ac:dyDescent="0.2">
      <c r="D651" s="13"/>
      <c r="E651" s="13"/>
    </row>
    <row r="652" spans="4:5" x14ac:dyDescent="0.2">
      <c r="D652" s="13"/>
      <c r="E652" s="13"/>
    </row>
    <row r="653" spans="4:5" x14ac:dyDescent="0.2">
      <c r="D653" s="13"/>
      <c r="E653" s="13"/>
    </row>
    <row r="654" spans="4:5" x14ac:dyDescent="0.2">
      <c r="D654" s="13"/>
      <c r="E654" s="13"/>
    </row>
    <row r="655" spans="4:5" x14ac:dyDescent="0.2">
      <c r="D655" s="13"/>
      <c r="E655" s="13"/>
    </row>
    <row r="656" spans="4:5" x14ac:dyDescent="0.2">
      <c r="D656" s="13"/>
      <c r="E656" s="13"/>
    </row>
    <row r="657" spans="4:5" x14ac:dyDescent="0.2">
      <c r="D657" s="13"/>
      <c r="E657" s="13"/>
    </row>
    <row r="658" spans="4:5" x14ac:dyDescent="0.2">
      <c r="D658" s="13"/>
      <c r="E658" s="13"/>
    </row>
    <row r="659" spans="4:5" x14ac:dyDescent="0.2">
      <c r="D659" s="13"/>
      <c r="E659" s="13"/>
    </row>
    <row r="660" spans="4:5" x14ac:dyDescent="0.2">
      <c r="D660" s="13"/>
      <c r="E660" s="13"/>
    </row>
    <row r="661" spans="4:5" x14ac:dyDescent="0.2">
      <c r="D661" s="13"/>
      <c r="E661" s="13"/>
    </row>
    <row r="662" spans="4:5" x14ac:dyDescent="0.2">
      <c r="D662" s="13"/>
      <c r="E662" s="13"/>
    </row>
    <row r="663" spans="4:5" x14ac:dyDescent="0.2">
      <c r="D663" s="13"/>
      <c r="E663" s="13"/>
    </row>
    <row r="664" spans="4:5" x14ac:dyDescent="0.2">
      <c r="D664" s="13"/>
      <c r="E664" s="13"/>
    </row>
    <row r="665" spans="4:5" x14ac:dyDescent="0.2">
      <c r="D665" s="13"/>
      <c r="E665" s="13"/>
    </row>
    <row r="666" spans="4:5" x14ac:dyDescent="0.2">
      <c r="D666" s="13"/>
      <c r="E666" s="13"/>
    </row>
    <row r="667" spans="4:5" x14ac:dyDescent="0.2">
      <c r="D667" s="13"/>
      <c r="E667" s="13"/>
    </row>
    <row r="668" spans="4:5" x14ac:dyDescent="0.2">
      <c r="D668" s="13"/>
      <c r="E668" s="13"/>
    </row>
    <row r="669" spans="4:5" x14ac:dyDescent="0.2">
      <c r="D669" s="13"/>
      <c r="E669" s="13"/>
    </row>
    <row r="670" spans="4:5" x14ac:dyDescent="0.2">
      <c r="D670" s="13"/>
      <c r="E670" s="13"/>
    </row>
    <row r="671" spans="4:5" x14ac:dyDescent="0.2">
      <c r="D671" s="13"/>
      <c r="E671" s="13"/>
    </row>
    <row r="672" spans="4:5" x14ac:dyDescent="0.2">
      <c r="D672" s="13"/>
      <c r="E672" s="13"/>
    </row>
    <row r="673" spans="4:5" x14ac:dyDescent="0.2">
      <c r="D673" s="13"/>
      <c r="E673" s="13"/>
    </row>
    <row r="674" spans="4:5" x14ac:dyDescent="0.2">
      <c r="D674" s="13"/>
      <c r="E674" s="13"/>
    </row>
    <row r="675" spans="4:5" x14ac:dyDescent="0.2">
      <c r="D675" s="13"/>
      <c r="E675" s="13"/>
    </row>
    <row r="676" spans="4:5" x14ac:dyDescent="0.2">
      <c r="D676" s="13"/>
      <c r="E676" s="13"/>
    </row>
    <row r="677" spans="4:5" x14ac:dyDescent="0.2">
      <c r="D677" s="13"/>
      <c r="E677" s="13"/>
    </row>
    <row r="678" spans="4:5" x14ac:dyDescent="0.2">
      <c r="D678" s="13"/>
      <c r="E678" s="13"/>
    </row>
    <row r="679" spans="4:5" x14ac:dyDescent="0.2">
      <c r="D679" s="13"/>
      <c r="E679" s="13"/>
    </row>
    <row r="680" spans="4:5" x14ac:dyDescent="0.2">
      <c r="D680" s="13"/>
      <c r="E680" s="13"/>
    </row>
    <row r="681" spans="4:5" x14ac:dyDescent="0.2">
      <c r="D681" s="13"/>
      <c r="E681" s="13"/>
    </row>
    <row r="682" spans="4:5" x14ac:dyDescent="0.2">
      <c r="D682" s="13"/>
      <c r="E682" s="13"/>
    </row>
    <row r="683" spans="4:5" x14ac:dyDescent="0.2">
      <c r="D683" s="13"/>
      <c r="E683" s="13"/>
    </row>
    <row r="684" spans="4:5" x14ac:dyDescent="0.2">
      <c r="D684" s="13"/>
      <c r="E684" s="13"/>
    </row>
    <row r="685" spans="4:5" x14ac:dyDescent="0.2">
      <c r="D685" s="13"/>
      <c r="E685" s="13"/>
    </row>
    <row r="686" spans="4:5" x14ac:dyDescent="0.2">
      <c r="D686" s="13"/>
      <c r="E686" s="13"/>
    </row>
    <row r="687" spans="4:5" x14ac:dyDescent="0.2">
      <c r="D687" s="13"/>
      <c r="E687" s="13"/>
    </row>
    <row r="688" spans="4:5" x14ac:dyDescent="0.2">
      <c r="D688" s="13"/>
      <c r="E688" s="13"/>
    </row>
    <row r="689" spans="4:5" x14ac:dyDescent="0.2">
      <c r="D689" s="13"/>
      <c r="E689" s="13"/>
    </row>
    <row r="690" spans="4:5" x14ac:dyDescent="0.2">
      <c r="D690" s="13"/>
      <c r="E690" s="13"/>
    </row>
    <row r="691" spans="4:5" x14ac:dyDescent="0.2">
      <c r="D691" s="13"/>
      <c r="E691" s="13"/>
    </row>
    <row r="692" spans="4:5" x14ac:dyDescent="0.2">
      <c r="D692" s="13"/>
      <c r="E692" s="13"/>
    </row>
    <row r="693" spans="4:5" x14ac:dyDescent="0.2">
      <c r="D693" s="13"/>
      <c r="E693" s="13"/>
    </row>
    <row r="694" spans="4:5" x14ac:dyDescent="0.2">
      <c r="D694" s="13"/>
      <c r="E694" s="13"/>
    </row>
    <row r="695" spans="4:5" x14ac:dyDescent="0.2">
      <c r="D695" s="13"/>
      <c r="E695" s="13"/>
    </row>
    <row r="696" spans="4:5" x14ac:dyDescent="0.2">
      <c r="D696" s="13"/>
      <c r="E696" s="13"/>
    </row>
    <row r="697" spans="4:5" x14ac:dyDescent="0.2">
      <c r="D697" s="13"/>
      <c r="E697" s="13"/>
    </row>
    <row r="698" spans="4:5" x14ac:dyDescent="0.2">
      <c r="D698" s="13"/>
      <c r="E698" s="13"/>
    </row>
    <row r="699" spans="4:5" x14ac:dyDescent="0.2">
      <c r="D699" s="13"/>
      <c r="E699" s="13"/>
    </row>
    <row r="700" spans="4:5" x14ac:dyDescent="0.2">
      <c r="D700" s="13"/>
      <c r="E700" s="13"/>
    </row>
    <row r="701" spans="4:5" x14ac:dyDescent="0.2">
      <c r="D701" s="13"/>
      <c r="E701" s="13"/>
    </row>
    <row r="702" spans="4:5" x14ac:dyDescent="0.2">
      <c r="D702" s="13"/>
      <c r="E702" s="13"/>
    </row>
    <row r="703" spans="4:5" x14ac:dyDescent="0.2">
      <c r="D703" s="13"/>
      <c r="E703" s="13"/>
    </row>
    <row r="704" spans="4:5" x14ac:dyDescent="0.2">
      <c r="D704" s="13"/>
      <c r="E704" s="13"/>
    </row>
    <row r="705" spans="4:5" x14ac:dyDescent="0.2">
      <c r="D705" s="13"/>
      <c r="E705" s="13"/>
    </row>
    <row r="706" spans="4:5" x14ac:dyDescent="0.2">
      <c r="D706" s="13"/>
      <c r="E706" s="13"/>
    </row>
    <row r="707" spans="4:5" x14ac:dyDescent="0.2">
      <c r="D707" s="13"/>
      <c r="E707" s="13"/>
    </row>
    <row r="708" spans="4:5" x14ac:dyDescent="0.2">
      <c r="D708" s="13"/>
      <c r="E708" s="13"/>
    </row>
    <row r="709" spans="4:5" x14ac:dyDescent="0.2">
      <c r="D709" s="13"/>
      <c r="E709" s="13"/>
    </row>
    <row r="710" spans="4:5" x14ac:dyDescent="0.2">
      <c r="D710" s="13"/>
      <c r="E710" s="13"/>
    </row>
    <row r="711" spans="4:5" x14ac:dyDescent="0.2">
      <c r="D711" s="13"/>
      <c r="E711" s="13"/>
    </row>
    <row r="712" spans="4:5" x14ac:dyDescent="0.2">
      <c r="D712" s="13"/>
      <c r="E712" s="13"/>
    </row>
    <row r="713" spans="4:5" x14ac:dyDescent="0.2">
      <c r="D713" s="13"/>
      <c r="E713" s="13"/>
    </row>
    <row r="714" spans="4:5" x14ac:dyDescent="0.2">
      <c r="D714" s="13"/>
      <c r="E714" s="13"/>
    </row>
    <row r="715" spans="4:5" x14ac:dyDescent="0.2">
      <c r="D715" s="13"/>
      <c r="E715" s="13"/>
    </row>
    <row r="716" spans="4:5" x14ac:dyDescent="0.2">
      <c r="D716" s="13"/>
      <c r="E716" s="13"/>
    </row>
    <row r="717" spans="4:5" x14ac:dyDescent="0.2">
      <c r="D717" s="13"/>
      <c r="E717" s="13"/>
    </row>
    <row r="718" spans="4:5" x14ac:dyDescent="0.2">
      <c r="D718" s="13"/>
      <c r="E718" s="13"/>
    </row>
    <row r="719" spans="4:5" x14ac:dyDescent="0.2">
      <c r="D719" s="13"/>
      <c r="E719" s="13"/>
    </row>
    <row r="720" spans="4:5" x14ac:dyDescent="0.2">
      <c r="D720" s="13"/>
      <c r="E720" s="13"/>
    </row>
    <row r="721" spans="4:5" x14ac:dyDescent="0.2">
      <c r="D721" s="13"/>
      <c r="E721" s="13"/>
    </row>
    <row r="722" spans="4:5" x14ac:dyDescent="0.2">
      <c r="D722" s="13"/>
      <c r="E722" s="13"/>
    </row>
    <row r="723" spans="4:5" x14ac:dyDescent="0.2">
      <c r="D723" s="13"/>
      <c r="E723" s="13"/>
    </row>
    <row r="724" spans="4:5" x14ac:dyDescent="0.2">
      <c r="D724" s="13"/>
      <c r="E724" s="13"/>
    </row>
    <row r="725" spans="4:5" x14ac:dyDescent="0.2">
      <c r="D725" s="13"/>
      <c r="E725" s="13"/>
    </row>
    <row r="726" spans="4:5" x14ac:dyDescent="0.2">
      <c r="D726" s="13"/>
      <c r="E726" s="13"/>
    </row>
    <row r="727" spans="4:5" x14ac:dyDescent="0.2">
      <c r="D727" s="13"/>
      <c r="E727" s="13"/>
    </row>
    <row r="728" spans="4:5" x14ac:dyDescent="0.2">
      <c r="D728" s="13"/>
      <c r="E728" s="13"/>
    </row>
    <row r="729" spans="4:5" x14ac:dyDescent="0.2">
      <c r="D729" s="13"/>
      <c r="E729" s="13"/>
    </row>
    <row r="730" spans="4:5" x14ac:dyDescent="0.2">
      <c r="D730" s="13"/>
      <c r="E730" s="13"/>
    </row>
    <row r="731" spans="4:5" x14ac:dyDescent="0.2">
      <c r="D731" s="13"/>
      <c r="E731" s="13"/>
    </row>
    <row r="732" spans="4:5" x14ac:dyDescent="0.2">
      <c r="D732" s="13"/>
      <c r="E732" s="13"/>
    </row>
    <row r="733" spans="4:5" x14ac:dyDescent="0.2">
      <c r="D733" s="13"/>
      <c r="E733" s="13"/>
    </row>
    <row r="734" spans="4:5" x14ac:dyDescent="0.2">
      <c r="D734" s="13"/>
      <c r="E734" s="13"/>
    </row>
    <row r="735" spans="4:5" x14ac:dyDescent="0.2">
      <c r="D735" s="13"/>
      <c r="E735" s="13"/>
    </row>
    <row r="736" spans="4:5" x14ac:dyDescent="0.2">
      <c r="D736" s="13"/>
      <c r="E736" s="13"/>
    </row>
    <row r="737" spans="4:5" x14ac:dyDescent="0.2">
      <c r="D737" s="13"/>
      <c r="E737" s="13"/>
    </row>
    <row r="738" spans="4:5" x14ac:dyDescent="0.2">
      <c r="D738" s="13"/>
      <c r="E738" s="13"/>
    </row>
    <row r="739" spans="4:5" x14ac:dyDescent="0.2">
      <c r="D739" s="13"/>
      <c r="E739" s="13"/>
    </row>
    <row r="740" spans="4:5" x14ac:dyDescent="0.2">
      <c r="D740" s="13"/>
      <c r="E740" s="13"/>
    </row>
    <row r="741" spans="4:5" x14ac:dyDescent="0.2">
      <c r="D741" s="13"/>
      <c r="E741" s="13"/>
    </row>
    <row r="742" spans="4:5" x14ac:dyDescent="0.2">
      <c r="D742" s="13"/>
      <c r="E742" s="13"/>
    </row>
    <row r="743" spans="4:5" x14ac:dyDescent="0.2">
      <c r="D743" s="13"/>
      <c r="E743" s="13"/>
    </row>
    <row r="744" spans="4:5" x14ac:dyDescent="0.2">
      <c r="D744" s="13"/>
      <c r="E744" s="13"/>
    </row>
    <row r="745" spans="4:5" x14ac:dyDescent="0.2">
      <c r="D745" s="13"/>
      <c r="E745" s="13"/>
    </row>
    <row r="746" spans="4:5" x14ac:dyDescent="0.2">
      <c r="D746" s="13"/>
      <c r="E746" s="13"/>
    </row>
    <row r="747" spans="4:5" x14ac:dyDescent="0.2">
      <c r="D747" s="13"/>
      <c r="E747" s="13"/>
    </row>
    <row r="748" spans="4:5" x14ac:dyDescent="0.2">
      <c r="D748" s="13"/>
      <c r="E748" s="13"/>
    </row>
    <row r="749" spans="4:5" x14ac:dyDescent="0.2">
      <c r="D749" s="13"/>
      <c r="E749" s="13"/>
    </row>
    <row r="750" spans="4:5" x14ac:dyDescent="0.2">
      <c r="D750" s="13"/>
      <c r="E750" s="13"/>
    </row>
    <row r="751" spans="4:5" x14ac:dyDescent="0.2">
      <c r="D751" s="13"/>
      <c r="E751" s="13"/>
    </row>
    <row r="752" spans="4:5" x14ac:dyDescent="0.2">
      <c r="D752" s="13"/>
      <c r="E752" s="13"/>
    </row>
    <row r="753" spans="4:5" x14ac:dyDescent="0.2">
      <c r="D753" s="13"/>
      <c r="E753" s="13"/>
    </row>
    <row r="754" spans="4:5" x14ac:dyDescent="0.2">
      <c r="D754" s="13"/>
      <c r="E754" s="13"/>
    </row>
    <row r="755" spans="4:5" x14ac:dyDescent="0.2">
      <c r="D755" s="13"/>
      <c r="E755" s="13"/>
    </row>
    <row r="756" spans="4:5" x14ac:dyDescent="0.2">
      <c r="D756" s="13"/>
      <c r="E756" s="13"/>
    </row>
    <row r="757" spans="4:5" x14ac:dyDescent="0.2">
      <c r="D757" s="13"/>
      <c r="E757" s="13"/>
    </row>
    <row r="758" spans="4:5" x14ac:dyDescent="0.2">
      <c r="D758" s="13"/>
      <c r="E758" s="13"/>
    </row>
    <row r="759" spans="4:5" x14ac:dyDescent="0.2">
      <c r="D759" s="13"/>
      <c r="E759" s="13"/>
    </row>
    <row r="760" spans="4:5" x14ac:dyDescent="0.2">
      <c r="D760" s="13"/>
      <c r="E760" s="13"/>
    </row>
    <row r="761" spans="4:5" x14ac:dyDescent="0.2">
      <c r="D761" s="13"/>
      <c r="E761" s="13"/>
    </row>
    <row r="762" spans="4:5" x14ac:dyDescent="0.2">
      <c r="D762" s="13"/>
      <c r="E762" s="13"/>
    </row>
    <row r="763" spans="4:5" x14ac:dyDescent="0.2">
      <c r="D763" s="13"/>
      <c r="E763" s="13"/>
    </row>
    <row r="764" spans="4:5" x14ac:dyDescent="0.2">
      <c r="D764" s="13"/>
      <c r="E764" s="13"/>
    </row>
    <row r="765" spans="4:5" x14ac:dyDescent="0.2">
      <c r="D765" s="13"/>
      <c r="E765" s="13"/>
    </row>
    <row r="766" spans="4:5" x14ac:dyDescent="0.2">
      <c r="D766" s="13"/>
      <c r="E766" s="13"/>
    </row>
    <row r="767" spans="4:5" x14ac:dyDescent="0.2">
      <c r="D767" s="13"/>
      <c r="E767" s="13"/>
    </row>
    <row r="768" spans="4:5" x14ac:dyDescent="0.2">
      <c r="D768" s="13"/>
      <c r="E768" s="13"/>
    </row>
    <row r="769" spans="4:5" x14ac:dyDescent="0.2">
      <c r="D769" s="13"/>
      <c r="E769" s="13"/>
    </row>
    <row r="770" spans="4:5" x14ac:dyDescent="0.2">
      <c r="D770" s="13"/>
      <c r="E770" s="13"/>
    </row>
    <row r="771" spans="4:5" x14ac:dyDescent="0.2">
      <c r="D771" s="13"/>
      <c r="E771" s="13"/>
    </row>
    <row r="772" spans="4:5" x14ac:dyDescent="0.2">
      <c r="D772" s="13"/>
      <c r="E772" s="13"/>
    </row>
    <row r="773" spans="4:5" x14ac:dyDescent="0.2">
      <c r="D773" s="13"/>
      <c r="E773" s="13"/>
    </row>
    <row r="774" spans="4:5" x14ac:dyDescent="0.2">
      <c r="D774" s="13"/>
      <c r="E774" s="13"/>
    </row>
    <row r="775" spans="4:5" x14ac:dyDescent="0.2">
      <c r="D775" s="13"/>
      <c r="E775" s="13"/>
    </row>
    <row r="776" spans="4:5" x14ac:dyDescent="0.2">
      <c r="D776" s="13"/>
      <c r="E776" s="13"/>
    </row>
    <row r="777" spans="4:5" x14ac:dyDescent="0.2">
      <c r="D777" s="13"/>
      <c r="E777" s="13"/>
    </row>
    <row r="778" spans="4:5" x14ac:dyDescent="0.2">
      <c r="D778" s="13"/>
      <c r="E778" s="13"/>
    </row>
    <row r="779" spans="4:5" x14ac:dyDescent="0.2">
      <c r="D779" s="13"/>
      <c r="E779" s="13"/>
    </row>
    <row r="780" spans="4:5" x14ac:dyDescent="0.2">
      <c r="D780" s="13"/>
      <c r="E780" s="13"/>
    </row>
    <row r="781" spans="4:5" x14ac:dyDescent="0.2">
      <c r="D781" s="13"/>
      <c r="E781" s="13"/>
    </row>
    <row r="782" spans="4:5" x14ac:dyDescent="0.2">
      <c r="D782" s="13"/>
      <c r="E782" s="13"/>
    </row>
    <row r="783" spans="4:5" x14ac:dyDescent="0.2">
      <c r="D783" s="13"/>
      <c r="E783" s="13"/>
    </row>
    <row r="784" spans="4:5" x14ac:dyDescent="0.2">
      <c r="D784" s="13"/>
      <c r="E784" s="13"/>
    </row>
    <row r="785" spans="4:5" x14ac:dyDescent="0.2">
      <c r="D785" s="13"/>
      <c r="E785" s="13"/>
    </row>
    <row r="786" spans="4:5" x14ac:dyDescent="0.2">
      <c r="D786" s="13"/>
      <c r="E786" s="13"/>
    </row>
    <row r="787" spans="4:5" x14ac:dyDescent="0.2">
      <c r="D787" s="13"/>
      <c r="E787" s="13"/>
    </row>
    <row r="788" spans="4:5" x14ac:dyDescent="0.2">
      <c r="D788" s="13"/>
      <c r="E788" s="13"/>
    </row>
    <row r="789" spans="4:5" x14ac:dyDescent="0.2">
      <c r="D789" s="13"/>
      <c r="E789" s="13"/>
    </row>
    <row r="790" spans="4:5" x14ac:dyDescent="0.2">
      <c r="D790" s="13"/>
      <c r="E790" s="13"/>
    </row>
    <row r="791" spans="4:5" x14ac:dyDescent="0.2">
      <c r="D791" s="13"/>
      <c r="E791" s="13"/>
    </row>
    <row r="792" spans="4:5" x14ac:dyDescent="0.2">
      <c r="D792" s="13"/>
      <c r="E792" s="13"/>
    </row>
    <row r="793" spans="4:5" x14ac:dyDescent="0.2">
      <c r="D793" s="13"/>
      <c r="E793" s="13"/>
    </row>
    <row r="794" spans="4:5" x14ac:dyDescent="0.2">
      <c r="D794" s="13"/>
      <c r="E794" s="13"/>
    </row>
    <row r="795" spans="4:5" x14ac:dyDescent="0.2">
      <c r="D795" s="13"/>
      <c r="E795" s="13"/>
    </row>
    <row r="796" spans="4:5" x14ac:dyDescent="0.2">
      <c r="D796" s="13"/>
      <c r="E796" s="13"/>
    </row>
    <row r="797" spans="4:5" x14ac:dyDescent="0.2">
      <c r="D797" s="13"/>
      <c r="E797" s="13"/>
    </row>
    <row r="798" spans="4:5" x14ac:dyDescent="0.2">
      <c r="D798" s="13"/>
      <c r="E798" s="13"/>
    </row>
    <row r="799" spans="4:5" x14ac:dyDescent="0.2">
      <c r="D799" s="13"/>
      <c r="E799" s="13"/>
    </row>
    <row r="800" spans="4:5" x14ac:dyDescent="0.2">
      <c r="D800" s="13"/>
      <c r="E800" s="13"/>
    </row>
    <row r="801" spans="4:5" x14ac:dyDescent="0.2">
      <c r="D801" s="13"/>
      <c r="E801" s="13"/>
    </row>
    <row r="802" spans="4:5" x14ac:dyDescent="0.2">
      <c r="D802" s="13"/>
      <c r="E802" s="13"/>
    </row>
    <row r="803" spans="4:5" x14ac:dyDescent="0.2">
      <c r="D803" s="13"/>
      <c r="E803" s="13"/>
    </row>
    <row r="804" spans="4:5" x14ac:dyDescent="0.2">
      <c r="D804" s="13"/>
      <c r="E804" s="13"/>
    </row>
    <row r="805" spans="4:5" x14ac:dyDescent="0.2">
      <c r="D805" s="13"/>
      <c r="E805" s="13"/>
    </row>
    <row r="806" spans="4:5" x14ac:dyDescent="0.2">
      <c r="D806" s="13"/>
      <c r="E806" s="13"/>
    </row>
    <row r="807" spans="4:5" x14ac:dyDescent="0.2">
      <c r="D807" s="13"/>
      <c r="E807" s="13"/>
    </row>
    <row r="808" spans="4:5" x14ac:dyDescent="0.2">
      <c r="D808" s="13"/>
      <c r="E808" s="13"/>
    </row>
    <row r="809" spans="4:5" x14ac:dyDescent="0.2">
      <c r="D809" s="13"/>
      <c r="E809" s="13"/>
    </row>
    <row r="810" spans="4:5" x14ac:dyDescent="0.2">
      <c r="D810" s="13"/>
      <c r="E810" s="13"/>
    </row>
    <row r="811" spans="4:5" x14ac:dyDescent="0.2">
      <c r="D811" s="13"/>
      <c r="E811" s="13"/>
    </row>
    <row r="812" spans="4:5" x14ac:dyDescent="0.2">
      <c r="D812" s="13"/>
      <c r="E812" s="13"/>
    </row>
    <row r="813" spans="4:5" x14ac:dyDescent="0.2">
      <c r="D813" s="13"/>
      <c r="E813" s="13"/>
    </row>
    <row r="814" spans="4:5" x14ac:dyDescent="0.2">
      <c r="D814" s="13"/>
      <c r="E814" s="13"/>
    </row>
    <row r="815" spans="4:5" x14ac:dyDescent="0.2">
      <c r="D815" s="13"/>
      <c r="E815" s="13"/>
    </row>
    <row r="816" spans="4:5" x14ac:dyDescent="0.2">
      <c r="D816" s="13"/>
      <c r="E816" s="13"/>
    </row>
    <row r="817" spans="4:5" x14ac:dyDescent="0.2">
      <c r="D817" s="13"/>
      <c r="E817" s="13"/>
    </row>
    <row r="818" spans="4:5" x14ac:dyDescent="0.2">
      <c r="D818" s="13"/>
      <c r="E818" s="13"/>
    </row>
    <row r="819" spans="4:5" x14ac:dyDescent="0.2">
      <c r="D819" s="13"/>
      <c r="E819" s="13"/>
    </row>
    <row r="820" spans="4:5" x14ac:dyDescent="0.2">
      <c r="D820" s="13"/>
      <c r="E820" s="13"/>
    </row>
    <row r="821" spans="4:5" x14ac:dyDescent="0.2">
      <c r="D821" s="13"/>
      <c r="E821" s="13"/>
    </row>
    <row r="822" spans="4:5" x14ac:dyDescent="0.2">
      <c r="D822" s="13"/>
      <c r="E822" s="13"/>
    </row>
    <row r="823" spans="4:5" x14ac:dyDescent="0.2">
      <c r="D823" s="13"/>
      <c r="E823" s="13"/>
    </row>
    <row r="824" spans="4:5" x14ac:dyDescent="0.2">
      <c r="D824" s="13"/>
      <c r="E824" s="13"/>
    </row>
    <row r="825" spans="4:5" x14ac:dyDescent="0.2">
      <c r="D825" s="13"/>
      <c r="E825" s="13"/>
    </row>
    <row r="826" spans="4:5" x14ac:dyDescent="0.2">
      <c r="D826" s="13"/>
      <c r="E826" s="13"/>
    </row>
    <row r="827" spans="4:5" x14ac:dyDescent="0.2">
      <c r="D827" s="13"/>
      <c r="E827" s="13"/>
    </row>
    <row r="828" spans="4:5" x14ac:dyDescent="0.2">
      <c r="D828" s="13"/>
      <c r="E828" s="13"/>
    </row>
    <row r="829" spans="4:5" x14ac:dyDescent="0.2">
      <c r="D829" s="13"/>
      <c r="E829" s="13"/>
    </row>
    <row r="830" spans="4:5" x14ac:dyDescent="0.2">
      <c r="D830" s="13"/>
      <c r="E830" s="13"/>
    </row>
    <row r="831" spans="4:5" x14ac:dyDescent="0.2">
      <c r="D831" s="13"/>
      <c r="E831" s="13"/>
    </row>
    <row r="832" spans="4:5" x14ac:dyDescent="0.2">
      <c r="D832" s="13"/>
      <c r="E832" s="13"/>
    </row>
    <row r="833" spans="4:5" x14ac:dyDescent="0.2">
      <c r="D833" s="13"/>
      <c r="E833" s="13"/>
    </row>
    <row r="834" spans="4:5" x14ac:dyDescent="0.2">
      <c r="D834" s="13"/>
      <c r="E834" s="13"/>
    </row>
    <row r="835" spans="4:5" x14ac:dyDescent="0.2">
      <c r="D835" s="13"/>
      <c r="E835" s="13"/>
    </row>
    <row r="836" spans="4:5" x14ac:dyDescent="0.2">
      <c r="D836" s="13"/>
      <c r="E836" s="13"/>
    </row>
    <row r="837" spans="4:5" x14ac:dyDescent="0.2">
      <c r="D837" s="13"/>
      <c r="E837" s="13"/>
    </row>
    <row r="838" spans="4:5" x14ac:dyDescent="0.2">
      <c r="D838" s="13"/>
      <c r="E838" s="13"/>
    </row>
    <row r="839" spans="4:5" x14ac:dyDescent="0.2">
      <c r="D839" s="13"/>
      <c r="E839" s="13"/>
    </row>
    <row r="840" spans="4:5" x14ac:dyDescent="0.2">
      <c r="D840" s="13"/>
      <c r="E840" s="13"/>
    </row>
    <row r="841" spans="4:5" x14ac:dyDescent="0.2">
      <c r="D841" s="13"/>
      <c r="E841" s="13"/>
    </row>
    <row r="842" spans="4:5" x14ac:dyDescent="0.2">
      <c r="D842" s="13"/>
      <c r="E842" s="13"/>
    </row>
    <row r="843" spans="4:5" x14ac:dyDescent="0.2">
      <c r="D843" s="13"/>
      <c r="E843" s="13"/>
    </row>
    <row r="844" spans="4:5" x14ac:dyDescent="0.2">
      <c r="D844" s="13"/>
      <c r="E844" s="13"/>
    </row>
    <row r="845" spans="4:5" x14ac:dyDescent="0.2">
      <c r="D845" s="13"/>
      <c r="E845" s="13"/>
    </row>
    <row r="846" spans="4:5" x14ac:dyDescent="0.2">
      <c r="D846" s="13"/>
      <c r="E846" s="13"/>
    </row>
    <row r="847" spans="4:5" x14ac:dyDescent="0.2">
      <c r="D847" s="13"/>
      <c r="E847" s="13"/>
    </row>
    <row r="848" spans="4:5" x14ac:dyDescent="0.2">
      <c r="D848" s="13"/>
      <c r="E848" s="13"/>
    </row>
    <row r="849" spans="4:5" x14ac:dyDescent="0.2">
      <c r="D849" s="13"/>
      <c r="E849" s="13"/>
    </row>
    <row r="850" spans="4:5" x14ac:dyDescent="0.2">
      <c r="D850" s="13"/>
      <c r="E850" s="13"/>
    </row>
    <row r="851" spans="4:5" x14ac:dyDescent="0.2">
      <c r="D851" s="13"/>
      <c r="E851" s="13"/>
    </row>
    <row r="852" spans="4:5" x14ac:dyDescent="0.2">
      <c r="D852" s="13"/>
      <c r="E852" s="13"/>
    </row>
    <row r="853" spans="4:5" x14ac:dyDescent="0.2">
      <c r="D853" s="13"/>
      <c r="E853" s="13"/>
    </row>
    <row r="854" spans="4:5" x14ac:dyDescent="0.2">
      <c r="D854" s="13"/>
      <c r="E854" s="13"/>
    </row>
    <row r="855" spans="4:5" x14ac:dyDescent="0.2">
      <c r="D855" s="13"/>
      <c r="E855" s="13"/>
    </row>
    <row r="856" spans="4:5" x14ac:dyDescent="0.2">
      <c r="D856" s="13"/>
      <c r="E856" s="13"/>
    </row>
    <row r="857" spans="4:5" x14ac:dyDescent="0.2">
      <c r="D857" s="13"/>
      <c r="E857" s="13"/>
    </row>
    <row r="858" spans="4:5" x14ac:dyDescent="0.2">
      <c r="D858" s="13"/>
      <c r="E858" s="13"/>
    </row>
    <row r="859" spans="4:5" x14ac:dyDescent="0.2">
      <c r="D859" s="13"/>
      <c r="E859" s="13"/>
    </row>
    <row r="860" spans="4:5" x14ac:dyDescent="0.2">
      <c r="D860" s="13"/>
      <c r="E860" s="13"/>
    </row>
    <row r="861" spans="4:5" x14ac:dyDescent="0.2">
      <c r="D861" s="13"/>
      <c r="E861" s="13"/>
    </row>
    <row r="862" spans="4:5" x14ac:dyDescent="0.2">
      <c r="D862" s="13"/>
      <c r="E862" s="13"/>
    </row>
    <row r="863" spans="4:5" x14ac:dyDescent="0.2">
      <c r="D863" s="13"/>
      <c r="E863" s="13"/>
    </row>
    <row r="864" spans="4:5" x14ac:dyDescent="0.2">
      <c r="D864" s="13"/>
      <c r="E864" s="13"/>
    </row>
    <row r="865" spans="4:5" x14ac:dyDescent="0.2">
      <c r="D865" s="13"/>
      <c r="E865" s="13"/>
    </row>
    <row r="866" spans="4:5" x14ac:dyDescent="0.2">
      <c r="D866" s="13"/>
      <c r="E866" s="13"/>
    </row>
    <row r="867" spans="4:5" x14ac:dyDescent="0.2">
      <c r="D867" s="13"/>
      <c r="E867" s="13"/>
    </row>
    <row r="868" spans="4:5" x14ac:dyDescent="0.2">
      <c r="D868" s="13"/>
      <c r="E868" s="13"/>
    </row>
    <row r="869" spans="4:5" x14ac:dyDescent="0.2">
      <c r="D869" s="13"/>
      <c r="E869" s="13"/>
    </row>
    <row r="870" spans="4:5" x14ac:dyDescent="0.2">
      <c r="D870" s="13"/>
      <c r="E870" s="13"/>
    </row>
    <row r="871" spans="4:5" x14ac:dyDescent="0.2">
      <c r="D871" s="13"/>
      <c r="E871" s="13"/>
    </row>
    <row r="872" spans="4:5" x14ac:dyDescent="0.2">
      <c r="D872" s="13"/>
      <c r="E872" s="13"/>
    </row>
    <row r="873" spans="4:5" x14ac:dyDescent="0.2">
      <c r="D873" s="13"/>
      <c r="E873" s="13"/>
    </row>
    <row r="874" spans="4:5" x14ac:dyDescent="0.2">
      <c r="D874" s="13"/>
      <c r="E874" s="13"/>
    </row>
    <row r="875" spans="4:5" x14ac:dyDescent="0.2">
      <c r="D875" s="13"/>
      <c r="E875" s="13"/>
    </row>
    <row r="876" spans="4:5" x14ac:dyDescent="0.2">
      <c r="D876" s="13"/>
      <c r="E876" s="13"/>
    </row>
    <row r="877" spans="4:5" x14ac:dyDescent="0.2">
      <c r="D877" s="13"/>
      <c r="E877" s="13"/>
    </row>
    <row r="878" spans="4:5" x14ac:dyDescent="0.2">
      <c r="D878" s="13"/>
      <c r="E878" s="13"/>
    </row>
    <row r="879" spans="4:5" x14ac:dyDescent="0.2">
      <c r="D879" s="13"/>
      <c r="E879" s="13"/>
    </row>
    <row r="880" spans="4:5" x14ac:dyDescent="0.2">
      <c r="D880" s="13"/>
      <c r="E880" s="13"/>
    </row>
    <row r="881" spans="4:5" x14ac:dyDescent="0.2">
      <c r="D881" s="13"/>
      <c r="E881" s="13"/>
    </row>
    <row r="882" spans="4:5" x14ac:dyDescent="0.2">
      <c r="D882" s="13"/>
      <c r="E882" s="13"/>
    </row>
    <row r="883" spans="4:5" x14ac:dyDescent="0.2">
      <c r="D883" s="13"/>
      <c r="E883" s="13"/>
    </row>
    <row r="884" spans="4:5" x14ac:dyDescent="0.2">
      <c r="D884" s="13"/>
      <c r="E884" s="13"/>
    </row>
    <row r="885" spans="4:5" x14ac:dyDescent="0.2">
      <c r="D885" s="13"/>
      <c r="E885" s="13"/>
    </row>
    <row r="886" spans="4:5" x14ac:dyDescent="0.2">
      <c r="D886" s="13"/>
      <c r="E886" s="13"/>
    </row>
    <row r="887" spans="4:5" x14ac:dyDescent="0.2">
      <c r="D887" s="13"/>
      <c r="E887" s="13"/>
    </row>
    <row r="888" spans="4:5" x14ac:dyDescent="0.2">
      <c r="D888" s="13"/>
      <c r="E888" s="13"/>
    </row>
    <row r="889" spans="4:5" x14ac:dyDescent="0.2">
      <c r="D889" s="13"/>
      <c r="E889" s="13"/>
    </row>
    <row r="890" spans="4:5" x14ac:dyDescent="0.2">
      <c r="D890" s="13"/>
      <c r="E890" s="13"/>
    </row>
    <row r="891" spans="4:5" x14ac:dyDescent="0.2">
      <c r="D891" s="13"/>
      <c r="E891" s="13"/>
    </row>
    <row r="892" spans="4:5" x14ac:dyDescent="0.2">
      <c r="D892" s="13"/>
      <c r="E892" s="13"/>
    </row>
    <row r="893" spans="4:5" x14ac:dyDescent="0.2">
      <c r="D893" s="13"/>
      <c r="E893" s="13"/>
    </row>
    <row r="894" spans="4:5" x14ac:dyDescent="0.2">
      <c r="D894" s="13"/>
      <c r="E894" s="13"/>
    </row>
    <row r="895" spans="4:5" x14ac:dyDescent="0.2">
      <c r="D895" s="13"/>
      <c r="E895" s="13"/>
    </row>
    <row r="896" spans="4:5" x14ac:dyDescent="0.2">
      <c r="D896" s="13"/>
      <c r="E896" s="13"/>
    </row>
    <row r="897" spans="4:5" x14ac:dyDescent="0.2">
      <c r="D897" s="13"/>
      <c r="E897" s="13"/>
    </row>
    <row r="898" spans="4:5" x14ac:dyDescent="0.2">
      <c r="D898" s="13"/>
      <c r="E898" s="13"/>
    </row>
    <row r="899" spans="4:5" x14ac:dyDescent="0.2">
      <c r="D899" s="13"/>
      <c r="E899" s="13"/>
    </row>
    <row r="900" spans="4:5" x14ac:dyDescent="0.2">
      <c r="D900" s="13"/>
      <c r="E900" s="13"/>
    </row>
    <row r="901" spans="4:5" x14ac:dyDescent="0.2">
      <c r="D901" s="13"/>
      <c r="E901" s="13"/>
    </row>
    <row r="902" spans="4:5" x14ac:dyDescent="0.2">
      <c r="D902" s="13"/>
      <c r="E902" s="13"/>
    </row>
    <row r="903" spans="4:5" x14ac:dyDescent="0.2">
      <c r="D903" s="13"/>
      <c r="E903" s="13"/>
    </row>
    <row r="904" spans="4:5" x14ac:dyDescent="0.2">
      <c r="D904" s="13"/>
      <c r="E904" s="13"/>
    </row>
    <row r="905" spans="4:5" x14ac:dyDescent="0.2">
      <c r="D905" s="13"/>
      <c r="E905" s="13"/>
    </row>
    <row r="906" spans="4:5" x14ac:dyDescent="0.2">
      <c r="D906" s="13"/>
      <c r="E906" s="13"/>
    </row>
    <row r="907" spans="4:5" x14ac:dyDescent="0.2">
      <c r="D907" s="13"/>
      <c r="E907" s="13"/>
    </row>
    <row r="908" spans="4:5" x14ac:dyDescent="0.2">
      <c r="D908" s="13"/>
      <c r="E908" s="13"/>
    </row>
    <row r="909" spans="4:5" x14ac:dyDescent="0.2">
      <c r="D909" s="13"/>
      <c r="E909" s="13"/>
    </row>
    <row r="910" spans="4:5" x14ac:dyDescent="0.2">
      <c r="D910" s="13"/>
      <c r="E910" s="13"/>
    </row>
    <row r="911" spans="4:5" x14ac:dyDescent="0.2">
      <c r="D911" s="13"/>
      <c r="E911" s="13"/>
    </row>
    <row r="912" spans="4:5" x14ac:dyDescent="0.2">
      <c r="D912" s="13"/>
      <c r="E912" s="13"/>
    </row>
    <row r="913" spans="4:5" x14ac:dyDescent="0.2">
      <c r="D913" s="13"/>
      <c r="E913" s="13"/>
    </row>
    <row r="914" spans="4:5" x14ac:dyDescent="0.2">
      <c r="D914" s="13"/>
      <c r="E914" s="13"/>
    </row>
    <row r="915" spans="4:5" x14ac:dyDescent="0.2">
      <c r="D915" s="13"/>
      <c r="E915" s="13"/>
    </row>
    <row r="916" spans="4:5" x14ac:dyDescent="0.2">
      <c r="D916" s="13"/>
      <c r="E916" s="13"/>
    </row>
    <row r="917" spans="4:5" x14ac:dyDescent="0.2">
      <c r="D917" s="13"/>
      <c r="E917" s="13"/>
    </row>
    <row r="918" spans="4:5" x14ac:dyDescent="0.2">
      <c r="D918" s="13"/>
      <c r="E918" s="13"/>
    </row>
    <row r="919" spans="4:5" x14ac:dyDescent="0.2">
      <c r="D919" s="13"/>
      <c r="E919" s="13"/>
    </row>
    <row r="920" spans="4:5" x14ac:dyDescent="0.2">
      <c r="D920" s="13"/>
      <c r="E920" s="13"/>
    </row>
    <row r="921" spans="4:5" x14ac:dyDescent="0.2">
      <c r="D921" s="13"/>
      <c r="E921" s="13"/>
    </row>
    <row r="922" spans="4:5" x14ac:dyDescent="0.2">
      <c r="D922" s="13"/>
      <c r="E922" s="13"/>
    </row>
    <row r="923" spans="4:5" x14ac:dyDescent="0.2">
      <c r="D923" s="13"/>
      <c r="E923" s="13"/>
    </row>
    <row r="924" spans="4:5" x14ac:dyDescent="0.2">
      <c r="D924" s="13"/>
      <c r="E924" s="13"/>
    </row>
    <row r="925" spans="4:5" x14ac:dyDescent="0.2">
      <c r="D925" s="13"/>
      <c r="E925" s="13"/>
    </row>
    <row r="926" spans="4:5" x14ac:dyDescent="0.2">
      <c r="D926" s="13"/>
      <c r="E926" s="13"/>
    </row>
    <row r="927" spans="4:5" x14ac:dyDescent="0.2">
      <c r="D927" s="13"/>
      <c r="E927" s="13"/>
    </row>
    <row r="928" spans="4:5" x14ac:dyDescent="0.2">
      <c r="D928" s="13"/>
      <c r="E928" s="13"/>
    </row>
    <row r="929" spans="4:5" x14ac:dyDescent="0.2">
      <c r="D929" s="13"/>
      <c r="E929" s="13"/>
    </row>
    <row r="930" spans="4:5" x14ac:dyDescent="0.2">
      <c r="D930" s="13"/>
      <c r="E930" s="13"/>
    </row>
    <row r="931" spans="4:5" x14ac:dyDescent="0.2">
      <c r="D931" s="13"/>
      <c r="E931" s="13"/>
    </row>
    <row r="932" spans="4:5" x14ac:dyDescent="0.2">
      <c r="D932" s="13"/>
      <c r="E932" s="13"/>
    </row>
    <row r="933" spans="4:5" x14ac:dyDescent="0.2">
      <c r="D933" s="13"/>
      <c r="E933" s="13"/>
    </row>
    <row r="934" spans="4:5" x14ac:dyDescent="0.2">
      <c r="D934" s="13"/>
      <c r="E934" s="13"/>
    </row>
    <row r="935" spans="4:5" x14ac:dyDescent="0.2">
      <c r="D935" s="13"/>
      <c r="E935" s="13"/>
    </row>
    <row r="936" spans="4:5" x14ac:dyDescent="0.2">
      <c r="D936" s="13"/>
      <c r="E936" s="13"/>
    </row>
    <row r="937" spans="4:5" x14ac:dyDescent="0.2">
      <c r="D937" s="13"/>
      <c r="E937" s="13"/>
    </row>
    <row r="938" spans="4:5" x14ac:dyDescent="0.2">
      <c r="D938" s="13"/>
      <c r="E938" s="13"/>
    </row>
    <row r="939" spans="4:5" x14ac:dyDescent="0.2">
      <c r="D939" s="13"/>
      <c r="E939" s="13"/>
    </row>
    <row r="940" spans="4:5" x14ac:dyDescent="0.2">
      <c r="D940" s="13"/>
      <c r="E940" s="13"/>
    </row>
    <row r="941" spans="4:5" x14ac:dyDescent="0.2">
      <c r="D941" s="13"/>
      <c r="E941" s="13"/>
    </row>
    <row r="942" spans="4:5" x14ac:dyDescent="0.2">
      <c r="D942" s="13"/>
      <c r="E942" s="13"/>
    </row>
    <row r="943" spans="4:5" x14ac:dyDescent="0.2">
      <c r="D943" s="13"/>
      <c r="E943" s="13"/>
    </row>
    <row r="944" spans="4:5" x14ac:dyDescent="0.2">
      <c r="D944" s="13"/>
      <c r="E944" s="13"/>
    </row>
    <row r="945" spans="4:5" x14ac:dyDescent="0.2">
      <c r="D945" s="13"/>
      <c r="E945" s="13"/>
    </row>
    <row r="946" spans="4:5" x14ac:dyDescent="0.2">
      <c r="D946" s="13"/>
      <c r="E946" s="13"/>
    </row>
    <row r="947" spans="4:5" x14ac:dyDescent="0.2">
      <c r="D947" s="13"/>
      <c r="E947" s="13"/>
    </row>
    <row r="948" spans="4:5" x14ac:dyDescent="0.2">
      <c r="D948" s="13"/>
      <c r="E948" s="13"/>
    </row>
    <row r="949" spans="4:5" x14ac:dyDescent="0.2">
      <c r="D949" s="13"/>
      <c r="E949" s="13"/>
    </row>
    <row r="950" spans="4:5" x14ac:dyDescent="0.2">
      <c r="D950" s="13"/>
      <c r="E950" s="13"/>
    </row>
    <row r="951" spans="4:5" x14ac:dyDescent="0.2">
      <c r="D951" s="13"/>
      <c r="E951" s="13"/>
    </row>
    <row r="952" spans="4:5" x14ac:dyDescent="0.2">
      <c r="D952" s="13"/>
      <c r="E952" s="13"/>
    </row>
    <row r="953" spans="4:5" x14ac:dyDescent="0.2">
      <c r="D953" s="13"/>
      <c r="E953" s="13"/>
    </row>
    <row r="954" spans="4:5" x14ac:dyDescent="0.2">
      <c r="D954" s="13"/>
      <c r="E954" s="13"/>
    </row>
    <row r="955" spans="4:5" x14ac:dyDescent="0.2">
      <c r="D955" s="13"/>
      <c r="E955" s="13"/>
    </row>
    <row r="956" spans="4:5" x14ac:dyDescent="0.2">
      <c r="D956" s="13"/>
      <c r="E956" s="13"/>
    </row>
    <row r="957" spans="4:5" x14ac:dyDescent="0.2">
      <c r="D957" s="13"/>
      <c r="E957" s="13"/>
    </row>
    <row r="958" spans="4:5" x14ac:dyDescent="0.2">
      <c r="D958" s="13"/>
      <c r="E958" s="13"/>
    </row>
    <row r="959" spans="4:5" x14ac:dyDescent="0.2">
      <c r="D959" s="13"/>
      <c r="E959" s="13"/>
    </row>
    <row r="960" spans="4:5" x14ac:dyDescent="0.2">
      <c r="D960" s="13"/>
      <c r="E960" s="13"/>
    </row>
    <row r="961" spans="4:5" x14ac:dyDescent="0.2">
      <c r="D961" s="13"/>
      <c r="E961" s="13"/>
    </row>
    <row r="962" spans="4:5" x14ac:dyDescent="0.2">
      <c r="D962" s="13"/>
      <c r="E962" s="13"/>
    </row>
    <row r="963" spans="4:5" x14ac:dyDescent="0.2">
      <c r="D963" s="13"/>
      <c r="E963" s="13"/>
    </row>
    <row r="964" spans="4:5" x14ac:dyDescent="0.2">
      <c r="D964" s="13"/>
      <c r="E964" s="13"/>
    </row>
    <row r="965" spans="4:5" x14ac:dyDescent="0.2">
      <c r="D965" s="13"/>
      <c r="E965" s="13"/>
    </row>
    <row r="966" spans="4:5" x14ac:dyDescent="0.2">
      <c r="D966" s="13"/>
      <c r="E966" s="13"/>
    </row>
    <row r="967" spans="4:5" x14ac:dyDescent="0.2">
      <c r="D967" s="13"/>
      <c r="E967" s="13"/>
    </row>
    <row r="968" spans="4:5" x14ac:dyDescent="0.2">
      <c r="D968" s="13"/>
      <c r="E968" s="13"/>
    </row>
    <row r="969" spans="4:5" x14ac:dyDescent="0.2">
      <c r="D969" s="13"/>
      <c r="E969" s="13"/>
    </row>
    <row r="970" spans="4:5" x14ac:dyDescent="0.2">
      <c r="D970" s="13"/>
      <c r="E970" s="13"/>
    </row>
    <row r="971" spans="4:5" x14ac:dyDescent="0.2">
      <c r="D971" s="13"/>
      <c r="E971" s="13"/>
    </row>
    <row r="972" spans="4:5" x14ac:dyDescent="0.2">
      <c r="D972" s="13"/>
      <c r="E972" s="13"/>
    </row>
    <row r="973" spans="4:5" x14ac:dyDescent="0.2">
      <c r="D973" s="13"/>
      <c r="E973" s="13"/>
    </row>
    <row r="974" spans="4:5" x14ac:dyDescent="0.2">
      <c r="D974" s="13"/>
      <c r="E974" s="13"/>
    </row>
    <row r="975" spans="4:5" x14ac:dyDescent="0.2">
      <c r="D975" s="13"/>
      <c r="E975" s="13"/>
    </row>
    <row r="976" spans="4:5" x14ac:dyDescent="0.2">
      <c r="D976" s="13"/>
      <c r="E976" s="13"/>
    </row>
    <row r="977" spans="4:5" x14ac:dyDescent="0.2">
      <c r="D977" s="13"/>
      <c r="E977" s="13"/>
    </row>
    <row r="978" spans="4:5" x14ac:dyDescent="0.2">
      <c r="D978" s="13"/>
      <c r="E978" s="13"/>
    </row>
    <row r="979" spans="4:5" x14ac:dyDescent="0.2">
      <c r="D979" s="13"/>
      <c r="E979" s="13"/>
    </row>
    <row r="980" spans="4:5" x14ac:dyDescent="0.2">
      <c r="D980" s="13"/>
      <c r="E980" s="13"/>
    </row>
    <row r="981" spans="4:5" x14ac:dyDescent="0.2">
      <c r="D981" s="13"/>
      <c r="E981" s="13"/>
    </row>
    <row r="982" spans="4:5" x14ac:dyDescent="0.2">
      <c r="D982" s="13"/>
      <c r="E982" s="13"/>
    </row>
    <row r="983" spans="4:5" x14ac:dyDescent="0.2">
      <c r="D983" s="13"/>
      <c r="E983" s="13"/>
    </row>
    <row r="984" spans="4:5" x14ac:dyDescent="0.2">
      <c r="D984" s="13"/>
      <c r="E984" s="13"/>
    </row>
    <row r="985" spans="4:5" x14ac:dyDescent="0.2">
      <c r="D985" s="13"/>
      <c r="E985" s="13"/>
    </row>
    <row r="986" spans="4:5" x14ac:dyDescent="0.2">
      <c r="D986" s="13"/>
      <c r="E986" s="13"/>
    </row>
    <row r="987" spans="4:5" x14ac:dyDescent="0.2">
      <c r="D987" s="13"/>
      <c r="E987" s="13"/>
    </row>
    <row r="988" spans="4:5" x14ac:dyDescent="0.2">
      <c r="D988" s="13"/>
      <c r="E988" s="13"/>
    </row>
    <row r="989" spans="4:5" x14ac:dyDescent="0.2">
      <c r="D989" s="13"/>
      <c r="E989" s="13"/>
    </row>
    <row r="990" spans="4:5" x14ac:dyDescent="0.2">
      <c r="D990" s="13"/>
      <c r="E990" s="13"/>
    </row>
    <row r="991" spans="4:5" x14ac:dyDescent="0.2">
      <c r="D991" s="13"/>
      <c r="E991" s="13"/>
    </row>
    <row r="992" spans="4:5" x14ac:dyDescent="0.2">
      <c r="D992" s="13"/>
      <c r="E992" s="13"/>
    </row>
    <row r="993" spans="4:5" x14ac:dyDescent="0.2">
      <c r="D993" s="13"/>
      <c r="E993" s="13"/>
    </row>
    <row r="994" spans="4:5" x14ac:dyDescent="0.2">
      <c r="D994" s="13"/>
      <c r="E994" s="13"/>
    </row>
    <row r="995" spans="4:5" x14ac:dyDescent="0.2">
      <c r="D995" s="13"/>
      <c r="E995" s="13"/>
    </row>
    <row r="996" spans="4:5" x14ac:dyDescent="0.2">
      <c r="D996" s="13"/>
      <c r="E996" s="13"/>
    </row>
    <row r="997" spans="4:5" x14ac:dyDescent="0.2">
      <c r="D997" s="13"/>
      <c r="E997" s="13"/>
    </row>
    <row r="998" spans="4:5" x14ac:dyDescent="0.2">
      <c r="D998" s="13"/>
      <c r="E998" s="13"/>
    </row>
    <row r="999" spans="4:5" x14ac:dyDescent="0.2">
      <c r="D999" s="13"/>
      <c r="E999" s="13"/>
    </row>
    <row r="1000" spans="4:5" x14ac:dyDescent="0.2">
      <c r="D1000" s="13"/>
      <c r="E1000" s="13"/>
    </row>
    <row r="1001" spans="4:5" x14ac:dyDescent="0.2">
      <c r="D1001" s="13"/>
      <c r="E1001" s="13"/>
    </row>
    <row r="1002" spans="4:5" x14ac:dyDescent="0.2">
      <c r="D1002" s="13"/>
      <c r="E1002" s="13"/>
    </row>
    <row r="1003" spans="4:5" x14ac:dyDescent="0.2">
      <c r="D1003" s="13"/>
      <c r="E1003" s="13"/>
    </row>
    <row r="1004" spans="4:5" x14ac:dyDescent="0.2">
      <c r="D1004" s="13"/>
      <c r="E1004" s="13"/>
    </row>
    <row r="1005" spans="4:5" x14ac:dyDescent="0.2">
      <c r="D1005" s="13"/>
      <c r="E1005" s="13"/>
    </row>
    <row r="1006" spans="4:5" x14ac:dyDescent="0.2">
      <c r="D1006" s="13"/>
      <c r="E1006" s="13"/>
    </row>
    <row r="1007" spans="4:5" x14ac:dyDescent="0.2">
      <c r="D1007" s="13"/>
      <c r="E1007" s="13"/>
    </row>
    <row r="1008" spans="4:5" x14ac:dyDescent="0.2">
      <c r="D1008" s="13"/>
      <c r="E1008" s="13"/>
    </row>
    <row r="1009" spans="4:5" x14ac:dyDescent="0.2">
      <c r="D1009" s="13"/>
      <c r="E1009" s="13"/>
    </row>
    <row r="1010" spans="4:5" x14ac:dyDescent="0.2">
      <c r="D1010" s="13"/>
      <c r="E1010" s="13"/>
    </row>
    <row r="1011" spans="4:5" x14ac:dyDescent="0.2">
      <c r="D1011" s="13"/>
      <c r="E1011" s="13"/>
    </row>
    <row r="1012" spans="4:5" x14ac:dyDescent="0.2">
      <c r="D1012" s="13"/>
      <c r="E1012" s="13"/>
    </row>
    <row r="1013" spans="4:5" x14ac:dyDescent="0.2">
      <c r="D1013" s="13"/>
      <c r="E1013" s="13"/>
    </row>
    <row r="1014" spans="4:5" x14ac:dyDescent="0.2">
      <c r="D1014" s="13"/>
      <c r="E1014" s="13"/>
    </row>
    <row r="1015" spans="4:5" x14ac:dyDescent="0.2">
      <c r="D1015" s="13"/>
      <c r="E1015" s="13"/>
    </row>
    <row r="1016" spans="4:5" x14ac:dyDescent="0.2">
      <c r="D1016" s="13"/>
      <c r="E1016" s="13"/>
    </row>
    <row r="1017" spans="4:5" x14ac:dyDescent="0.2">
      <c r="D1017" s="13"/>
      <c r="E1017" s="13"/>
    </row>
    <row r="1018" spans="4:5" x14ac:dyDescent="0.2">
      <c r="D1018" s="13"/>
      <c r="E1018" s="13"/>
    </row>
    <row r="1019" spans="4:5" x14ac:dyDescent="0.2">
      <c r="D1019" s="13"/>
      <c r="E1019" s="13"/>
    </row>
    <row r="1020" spans="4:5" x14ac:dyDescent="0.2">
      <c r="D1020" s="13"/>
      <c r="E1020" s="13"/>
    </row>
    <row r="1021" spans="4:5" x14ac:dyDescent="0.2">
      <c r="D1021" s="13"/>
      <c r="E1021" s="13"/>
    </row>
    <row r="1022" spans="4:5" x14ac:dyDescent="0.2">
      <c r="D1022" s="13"/>
      <c r="E1022" s="13"/>
    </row>
    <row r="1023" spans="4:5" x14ac:dyDescent="0.2">
      <c r="D1023" s="13"/>
      <c r="E1023" s="13"/>
    </row>
    <row r="1024" spans="4:5" x14ac:dyDescent="0.2">
      <c r="D1024" s="13"/>
      <c r="E1024" s="13"/>
    </row>
    <row r="1025" spans="4:5" x14ac:dyDescent="0.2">
      <c r="D1025" s="13"/>
      <c r="E1025" s="13"/>
    </row>
    <row r="1026" spans="4:5" x14ac:dyDescent="0.2">
      <c r="D1026" s="13"/>
      <c r="E1026" s="13"/>
    </row>
    <row r="1027" spans="4:5" x14ac:dyDescent="0.2">
      <c r="D1027" s="13"/>
      <c r="E1027" s="13"/>
    </row>
    <row r="1028" spans="4:5" x14ac:dyDescent="0.2">
      <c r="D1028" s="13"/>
      <c r="E1028" s="13"/>
    </row>
    <row r="1029" spans="4:5" x14ac:dyDescent="0.2">
      <c r="D1029" s="13"/>
      <c r="E1029" s="13"/>
    </row>
    <row r="1030" spans="4:5" x14ac:dyDescent="0.2">
      <c r="D1030" s="13"/>
      <c r="E1030" s="13"/>
    </row>
    <row r="1031" spans="4:5" x14ac:dyDescent="0.2">
      <c r="D1031" s="13"/>
      <c r="E1031" s="13"/>
    </row>
    <row r="1032" spans="4:5" x14ac:dyDescent="0.2">
      <c r="D1032" s="13"/>
      <c r="E1032" s="13"/>
    </row>
    <row r="1033" spans="4:5" x14ac:dyDescent="0.2">
      <c r="D1033" s="13"/>
      <c r="E1033" s="13"/>
    </row>
    <row r="1034" spans="4:5" x14ac:dyDescent="0.2">
      <c r="D1034" s="13"/>
      <c r="E1034" s="13"/>
    </row>
    <row r="1035" spans="4:5" x14ac:dyDescent="0.2">
      <c r="D1035" s="13"/>
      <c r="E1035" s="13"/>
    </row>
    <row r="1036" spans="4:5" x14ac:dyDescent="0.2">
      <c r="D1036" s="13"/>
      <c r="E1036" s="13"/>
    </row>
    <row r="1037" spans="4:5" x14ac:dyDescent="0.2">
      <c r="D1037" s="13"/>
      <c r="E1037" s="13"/>
    </row>
    <row r="1038" spans="4:5" x14ac:dyDescent="0.2">
      <c r="D1038" s="13"/>
      <c r="E1038" s="13"/>
    </row>
    <row r="1039" spans="4:5" x14ac:dyDescent="0.2">
      <c r="D1039" s="13"/>
      <c r="E1039" s="13"/>
    </row>
    <row r="1040" spans="4:5" x14ac:dyDescent="0.2">
      <c r="D1040" s="13"/>
      <c r="E1040" s="13"/>
    </row>
    <row r="1041" spans="4:5" x14ac:dyDescent="0.2">
      <c r="D1041" s="13"/>
      <c r="E1041" s="13"/>
    </row>
    <row r="1042" spans="4:5" x14ac:dyDescent="0.2">
      <c r="D1042" s="13"/>
      <c r="E1042" s="13"/>
    </row>
    <row r="1043" spans="4:5" x14ac:dyDescent="0.2">
      <c r="D1043" s="13"/>
      <c r="E1043" s="13"/>
    </row>
    <row r="1044" spans="4:5" x14ac:dyDescent="0.2">
      <c r="D1044" s="13"/>
      <c r="E1044" s="13"/>
    </row>
    <row r="1045" spans="4:5" x14ac:dyDescent="0.2">
      <c r="D1045" s="13"/>
      <c r="E1045" s="13"/>
    </row>
    <row r="1046" spans="4:5" x14ac:dyDescent="0.2">
      <c r="D1046" s="13"/>
      <c r="E1046" s="13"/>
    </row>
    <row r="1047" spans="4:5" x14ac:dyDescent="0.2">
      <c r="D1047" s="13"/>
      <c r="E1047" s="13"/>
    </row>
    <row r="1048" spans="4:5" x14ac:dyDescent="0.2">
      <c r="D1048" s="13"/>
      <c r="E1048" s="13"/>
    </row>
    <row r="1049" spans="4:5" x14ac:dyDescent="0.2">
      <c r="D1049" s="13"/>
      <c r="E1049" s="13"/>
    </row>
    <row r="1050" spans="4:5" x14ac:dyDescent="0.2">
      <c r="D1050" s="13"/>
      <c r="E1050" s="13"/>
    </row>
    <row r="1051" spans="4:5" x14ac:dyDescent="0.2">
      <c r="D1051" s="13"/>
      <c r="E1051" s="13"/>
    </row>
    <row r="1052" spans="4:5" x14ac:dyDescent="0.2">
      <c r="D1052" s="13"/>
      <c r="E1052" s="13"/>
    </row>
    <row r="1053" spans="4:5" x14ac:dyDescent="0.2">
      <c r="D1053" s="13"/>
      <c r="E1053" s="13"/>
    </row>
    <row r="1054" spans="4:5" x14ac:dyDescent="0.2">
      <c r="D1054" s="13"/>
      <c r="E1054" s="13"/>
    </row>
    <row r="1055" spans="4:5" x14ac:dyDescent="0.2">
      <c r="D1055" s="13"/>
      <c r="E1055" s="13"/>
    </row>
    <row r="1056" spans="4:5" x14ac:dyDescent="0.2">
      <c r="D1056" s="13"/>
      <c r="E1056" s="13"/>
    </row>
    <row r="1057" spans="4:5" x14ac:dyDescent="0.2">
      <c r="D1057" s="13"/>
      <c r="E1057" s="13"/>
    </row>
    <row r="1058" spans="4:5" x14ac:dyDescent="0.2">
      <c r="D1058" s="13"/>
      <c r="E1058" s="13"/>
    </row>
    <row r="1059" spans="4:5" x14ac:dyDescent="0.2">
      <c r="D1059" s="13"/>
      <c r="E1059" s="13"/>
    </row>
    <row r="1060" spans="4:5" x14ac:dyDescent="0.2">
      <c r="D1060" s="13"/>
      <c r="E1060" s="13"/>
    </row>
    <row r="1061" spans="4:5" x14ac:dyDescent="0.2">
      <c r="D1061" s="13"/>
      <c r="E1061" s="13"/>
    </row>
    <row r="1062" spans="4:5" x14ac:dyDescent="0.2">
      <c r="D1062" s="13"/>
      <c r="E1062" s="13"/>
    </row>
    <row r="1063" spans="4:5" x14ac:dyDescent="0.2">
      <c r="D1063" s="13"/>
      <c r="E1063" s="13"/>
    </row>
    <row r="1064" spans="4:5" x14ac:dyDescent="0.2">
      <c r="D1064" s="13"/>
      <c r="E1064" s="13"/>
    </row>
    <row r="1065" spans="4:5" x14ac:dyDescent="0.2">
      <c r="D1065" s="13"/>
      <c r="E1065" s="13"/>
    </row>
    <row r="1066" spans="4:5" x14ac:dyDescent="0.2">
      <c r="D1066" s="13"/>
      <c r="E1066" s="13"/>
    </row>
    <row r="1067" spans="4:5" x14ac:dyDescent="0.2">
      <c r="D1067" s="13"/>
      <c r="E1067" s="13"/>
    </row>
    <row r="1068" spans="4:5" x14ac:dyDescent="0.2">
      <c r="D1068" s="13"/>
      <c r="E1068" s="13"/>
    </row>
    <row r="1069" spans="4:5" x14ac:dyDescent="0.2">
      <c r="D1069" s="13"/>
      <c r="E1069" s="13"/>
    </row>
    <row r="1070" spans="4:5" x14ac:dyDescent="0.2">
      <c r="D1070" s="13"/>
      <c r="E1070" s="13"/>
    </row>
    <row r="1071" spans="4:5" x14ac:dyDescent="0.2">
      <c r="D1071" s="13"/>
      <c r="E1071" s="13"/>
    </row>
    <row r="1072" spans="4:5" x14ac:dyDescent="0.2">
      <c r="D1072" s="13"/>
      <c r="E1072" s="13"/>
    </row>
    <row r="1073" spans="4:5" x14ac:dyDescent="0.2">
      <c r="D1073" s="13"/>
      <c r="E1073" s="13"/>
    </row>
    <row r="1074" spans="4:5" x14ac:dyDescent="0.2">
      <c r="D1074" s="13"/>
      <c r="E1074" s="13"/>
    </row>
    <row r="1075" spans="4:5" x14ac:dyDescent="0.2">
      <c r="D1075" s="13"/>
      <c r="E1075" s="13"/>
    </row>
    <row r="1076" spans="4:5" x14ac:dyDescent="0.2">
      <c r="D1076" s="13"/>
      <c r="E1076" s="13"/>
    </row>
    <row r="1077" spans="4:5" x14ac:dyDescent="0.2">
      <c r="D1077" s="13"/>
      <c r="E1077" s="13"/>
    </row>
    <row r="1078" spans="4:5" x14ac:dyDescent="0.2">
      <c r="D1078" s="13"/>
      <c r="E1078" s="13"/>
    </row>
    <row r="1079" spans="4:5" x14ac:dyDescent="0.2">
      <c r="D1079" s="13"/>
      <c r="E1079" s="13"/>
    </row>
    <row r="1080" spans="4:5" x14ac:dyDescent="0.2">
      <c r="D1080" s="13"/>
      <c r="E1080" s="13"/>
    </row>
    <row r="1081" spans="4:5" x14ac:dyDescent="0.2">
      <c r="D1081" s="13"/>
      <c r="E1081" s="13"/>
    </row>
    <row r="1082" spans="4:5" x14ac:dyDescent="0.2">
      <c r="D1082" s="13"/>
      <c r="E1082" s="13"/>
    </row>
    <row r="1083" spans="4:5" x14ac:dyDescent="0.2">
      <c r="D1083" s="13"/>
      <c r="E1083" s="13"/>
    </row>
    <row r="1084" spans="4:5" x14ac:dyDescent="0.2">
      <c r="D1084" s="13"/>
      <c r="E1084" s="13"/>
    </row>
    <row r="1085" spans="4:5" x14ac:dyDescent="0.2">
      <c r="D1085" s="13"/>
      <c r="E1085" s="13"/>
    </row>
    <row r="1086" spans="4:5" x14ac:dyDescent="0.2">
      <c r="D1086" s="13"/>
      <c r="E1086" s="13"/>
    </row>
    <row r="1087" spans="4:5" x14ac:dyDescent="0.2">
      <c r="D1087" s="13"/>
      <c r="E1087" s="13"/>
    </row>
    <row r="1088" spans="4:5" x14ac:dyDescent="0.2">
      <c r="D1088" s="13"/>
      <c r="E1088" s="13"/>
    </row>
    <row r="1089" spans="4:5" x14ac:dyDescent="0.2">
      <c r="D1089" s="13"/>
      <c r="E1089" s="13"/>
    </row>
    <row r="1090" spans="4:5" x14ac:dyDescent="0.2">
      <c r="D1090" s="13"/>
      <c r="E1090" s="13"/>
    </row>
    <row r="1091" spans="4:5" x14ac:dyDescent="0.2">
      <c r="D1091" s="13"/>
      <c r="E1091" s="13"/>
    </row>
    <row r="1092" spans="4:5" x14ac:dyDescent="0.2">
      <c r="D1092" s="13"/>
      <c r="E1092" s="13"/>
    </row>
    <row r="1093" spans="4:5" x14ac:dyDescent="0.2">
      <c r="D1093" s="13"/>
      <c r="E1093" s="13"/>
    </row>
    <row r="1094" spans="4:5" x14ac:dyDescent="0.2">
      <c r="D1094" s="13"/>
      <c r="E1094" s="13"/>
    </row>
    <row r="1095" spans="4:5" x14ac:dyDescent="0.2">
      <c r="D1095" s="13"/>
      <c r="E1095" s="13"/>
    </row>
    <row r="1096" spans="4:5" x14ac:dyDescent="0.2">
      <c r="D1096" s="13"/>
      <c r="E1096" s="13"/>
    </row>
    <row r="1097" spans="4:5" x14ac:dyDescent="0.2">
      <c r="D1097" s="13"/>
      <c r="E1097" s="13"/>
    </row>
    <row r="1098" spans="4:5" x14ac:dyDescent="0.2">
      <c r="D1098" s="13"/>
      <c r="E1098" s="13"/>
    </row>
    <row r="1099" spans="4:5" x14ac:dyDescent="0.2">
      <c r="D1099" s="13"/>
      <c r="E1099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CBDAC-58BD-40BB-9C6D-FB93AB88E87F}">
  <dimension ref="A1:H1101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8.83203125" defaultRowHeight="16" x14ac:dyDescent="0.2"/>
  <cols>
    <col min="3" max="3" width="12.5" customWidth="1"/>
    <col min="4" max="5" width="13.1640625" customWidth="1"/>
  </cols>
  <sheetData>
    <row r="1" spans="1:5" x14ac:dyDescent="0.2">
      <c r="A1" s="6" t="s">
        <v>20</v>
      </c>
      <c r="B1" s="6" t="s">
        <v>21</v>
      </c>
      <c r="C1" s="7" t="s">
        <v>17</v>
      </c>
      <c r="D1" s="7" t="s">
        <v>22</v>
      </c>
      <c r="E1" s="7" t="s">
        <v>23</v>
      </c>
    </row>
    <row r="2" spans="1:5" x14ac:dyDescent="0.2">
      <c r="A2" t="s">
        <v>1</v>
      </c>
      <c r="B2" s="11">
        <v>2006</v>
      </c>
      <c r="C2" s="12">
        <f>OPFP!C2</f>
        <v>0.41492953485655054</v>
      </c>
      <c r="D2" s="13">
        <v>0.3797982931137085</v>
      </c>
      <c r="E2" s="13">
        <v>0.33317893743515015</v>
      </c>
    </row>
    <row r="3" spans="1:5" x14ac:dyDescent="0.2">
      <c r="A3" t="s">
        <v>2</v>
      </c>
      <c r="B3" s="11">
        <v>2006</v>
      </c>
      <c r="C3" s="12">
        <f>OPFP!C3</f>
        <v>0.37458345587904324</v>
      </c>
      <c r="D3" s="13">
        <v>0.42281690239906311</v>
      </c>
      <c r="E3" s="13">
        <v>0.39195513725280762</v>
      </c>
    </row>
    <row r="4" spans="1:5" x14ac:dyDescent="0.2">
      <c r="A4" t="s">
        <v>3</v>
      </c>
      <c r="B4" s="11">
        <v>2006</v>
      </c>
      <c r="C4" s="12">
        <f>OPFP!C4</f>
        <v>0.63031681441895326</v>
      </c>
      <c r="D4" s="13">
        <v>0.70280981063842773</v>
      </c>
      <c r="E4" s="13">
        <v>0.62563991546630859</v>
      </c>
    </row>
    <row r="5" spans="1:5" x14ac:dyDescent="0.2">
      <c r="A5" t="s">
        <v>4</v>
      </c>
      <c r="B5" s="11">
        <v>2006</v>
      </c>
      <c r="C5" s="12">
        <f>OPFP!C5</f>
        <v>0.53109396443953505</v>
      </c>
      <c r="D5" s="13">
        <v>0.5283360481262207</v>
      </c>
      <c r="E5" s="13">
        <v>0.46852043271064758</v>
      </c>
    </row>
    <row r="6" spans="1:5" x14ac:dyDescent="0.2">
      <c r="A6" t="s">
        <v>5</v>
      </c>
      <c r="B6" s="11">
        <v>2006</v>
      </c>
      <c r="C6" s="12">
        <f>OPFP!C6</f>
        <v>0.54948314151900091</v>
      </c>
      <c r="D6" s="13">
        <v>0.57711690664291382</v>
      </c>
      <c r="E6" s="13">
        <v>0.55025011301040649</v>
      </c>
    </row>
    <row r="7" spans="1:5" x14ac:dyDescent="0.2">
      <c r="A7" t="s">
        <v>6</v>
      </c>
      <c r="B7" s="11">
        <v>2006</v>
      </c>
      <c r="C7" s="12">
        <f>OPFP!C7</f>
        <v>0.35136704129298263</v>
      </c>
      <c r="D7" s="13">
        <v>0.37909793853759766</v>
      </c>
      <c r="E7" s="13">
        <v>0.55128860473632812</v>
      </c>
    </row>
    <row r="8" spans="1:5" x14ac:dyDescent="0.2">
      <c r="A8" t="s">
        <v>7</v>
      </c>
      <c r="B8" s="11">
        <v>2006</v>
      </c>
      <c r="C8" s="12">
        <f>OPFP!C8</f>
        <v>0.52748961193248478</v>
      </c>
      <c r="D8" s="13">
        <v>0.42383161187171936</v>
      </c>
      <c r="E8" s="13">
        <v>0.60552448034286499</v>
      </c>
    </row>
    <row r="9" spans="1:5" x14ac:dyDescent="0.2">
      <c r="A9" t="s">
        <v>8</v>
      </c>
      <c r="B9" s="11">
        <v>2006</v>
      </c>
      <c r="C9" s="12">
        <f>OPFP!C9</f>
        <v>0.44515556405007956</v>
      </c>
      <c r="D9" s="13">
        <v>0.59423929452896118</v>
      </c>
      <c r="E9" s="13">
        <v>0.55899327993392944</v>
      </c>
    </row>
    <row r="10" spans="1:5" x14ac:dyDescent="0.2">
      <c r="A10" t="s">
        <v>9</v>
      </c>
      <c r="B10" s="11">
        <v>2006</v>
      </c>
      <c r="C10" s="12">
        <f>OPFP!C10</f>
        <v>0.72124592903398965</v>
      </c>
      <c r="D10" s="13">
        <v>0.77938133478164673</v>
      </c>
      <c r="E10" s="13">
        <v>0.83033531904220581</v>
      </c>
    </row>
    <row r="11" spans="1:5" x14ac:dyDescent="0.2">
      <c r="A11" t="s">
        <v>10</v>
      </c>
      <c r="B11" s="11">
        <v>2006</v>
      </c>
      <c r="C11" s="12">
        <f>OPFP!C11</f>
        <v>0.95423769742472475</v>
      </c>
      <c r="D11" s="13">
        <v>0.90191197395324707</v>
      </c>
      <c r="E11" s="13">
        <v>0.99538314342498779</v>
      </c>
    </row>
    <row r="12" spans="1:5" x14ac:dyDescent="0.2">
      <c r="A12" t="s">
        <v>11</v>
      </c>
      <c r="B12" s="11">
        <v>2006</v>
      </c>
      <c r="C12" s="12">
        <f>OPFP!C12</f>
        <v>0.65990882104547344</v>
      </c>
      <c r="D12" s="13">
        <v>0.64771682024002075</v>
      </c>
      <c r="E12" s="13">
        <v>0.66139674186706543</v>
      </c>
    </row>
    <row r="13" spans="1:5" x14ac:dyDescent="0.2">
      <c r="A13" t="s">
        <v>12</v>
      </c>
      <c r="B13" s="11">
        <v>2006</v>
      </c>
      <c r="C13" s="12">
        <f>OPFP!C13</f>
        <v>0.68149007273403217</v>
      </c>
      <c r="D13" s="13">
        <v>0.6694067120552063</v>
      </c>
      <c r="E13" s="13">
        <v>0.6158607006072998</v>
      </c>
    </row>
    <row r="14" spans="1:5" x14ac:dyDescent="0.2">
      <c r="A14" t="s">
        <v>13</v>
      </c>
      <c r="B14" s="11">
        <v>2006</v>
      </c>
      <c r="C14" s="12">
        <f>OPFP!C14</f>
        <v>0.53549161183889993</v>
      </c>
      <c r="D14" s="13">
        <v>0.77595257759094238</v>
      </c>
      <c r="E14" s="13">
        <v>0.73393017053604126</v>
      </c>
    </row>
    <row r="15" spans="1:5" x14ac:dyDescent="0.2">
      <c r="A15" t="s">
        <v>1</v>
      </c>
      <c r="B15" s="11">
        <v>2007</v>
      </c>
      <c r="C15" s="12">
        <f>OPFP!C15</f>
        <v>0.40721820694381833</v>
      </c>
      <c r="D15" s="13">
        <v>0.3806060254573822</v>
      </c>
      <c r="E15" s="13">
        <v>0.33388066291809082</v>
      </c>
    </row>
    <row r="16" spans="1:5" x14ac:dyDescent="0.2">
      <c r="A16" t="s">
        <v>2</v>
      </c>
      <c r="B16" s="11">
        <v>2007</v>
      </c>
      <c r="C16" s="12">
        <f>OPFP!C16</f>
        <v>0.44367284752108455</v>
      </c>
      <c r="D16" s="13">
        <v>0.42301031947135925</v>
      </c>
      <c r="E16" s="13">
        <v>0.3920978307723999</v>
      </c>
    </row>
    <row r="17" spans="1:5" x14ac:dyDescent="0.2">
      <c r="A17" t="s">
        <v>3</v>
      </c>
      <c r="B17" s="11">
        <v>2007</v>
      </c>
      <c r="C17" s="12">
        <f>OPFP!C17</f>
        <v>0.63313603350377445</v>
      </c>
      <c r="D17" s="13">
        <v>0.70317614078521729</v>
      </c>
      <c r="E17" s="13">
        <v>0.62614834308624268</v>
      </c>
    </row>
    <row r="18" spans="1:5" x14ac:dyDescent="0.2">
      <c r="A18" t="s">
        <v>4</v>
      </c>
      <c r="B18" s="11">
        <v>2007</v>
      </c>
      <c r="C18" s="12">
        <f>OPFP!C18</f>
        <v>0.5055337734987273</v>
      </c>
      <c r="D18" s="13">
        <v>0.52866101264953613</v>
      </c>
      <c r="E18" s="13">
        <v>0.46882909536361694</v>
      </c>
    </row>
    <row r="19" spans="1:5" x14ac:dyDescent="0.2">
      <c r="A19" t="s">
        <v>5</v>
      </c>
      <c r="B19" s="11">
        <v>2007</v>
      </c>
      <c r="C19" s="12">
        <f>OPFP!C19</f>
        <v>0.53586728678011009</v>
      </c>
      <c r="D19" s="13">
        <v>0.57768678665161133</v>
      </c>
      <c r="E19" s="13">
        <v>0.55062025785446167</v>
      </c>
    </row>
    <row r="20" spans="1:5" x14ac:dyDescent="0.2">
      <c r="A20" t="s">
        <v>6</v>
      </c>
      <c r="B20" s="11">
        <v>2007</v>
      </c>
      <c r="C20" s="12">
        <f>OPFP!C20</f>
        <v>0.44220027100037762</v>
      </c>
      <c r="D20" s="13">
        <v>0.38004684448242188</v>
      </c>
      <c r="E20" s="13">
        <v>0.55156165361404419</v>
      </c>
    </row>
    <row r="21" spans="1:5" x14ac:dyDescent="0.2">
      <c r="A21" t="s">
        <v>7</v>
      </c>
      <c r="B21" s="11">
        <v>2007</v>
      </c>
      <c r="C21" s="12">
        <f>OPFP!C21</f>
        <v>0.48187540294167081</v>
      </c>
      <c r="D21" s="13">
        <v>0.42449387907981873</v>
      </c>
      <c r="E21" s="13">
        <v>0.60552448034286499</v>
      </c>
    </row>
    <row r="22" spans="1:5" x14ac:dyDescent="0.2">
      <c r="A22" t="s">
        <v>8</v>
      </c>
      <c r="B22" s="11">
        <v>2007</v>
      </c>
      <c r="C22" s="12">
        <f>OPFP!C22</f>
        <v>0.43822964160857925</v>
      </c>
      <c r="D22" s="13">
        <v>0.59491544961929321</v>
      </c>
      <c r="E22" s="13">
        <v>0.55941325426101685</v>
      </c>
    </row>
    <row r="23" spans="1:5" x14ac:dyDescent="0.2">
      <c r="A23" t="s">
        <v>9</v>
      </c>
      <c r="B23" s="11">
        <v>2007</v>
      </c>
      <c r="C23" s="12">
        <f>OPFP!C23</f>
        <v>0.80606536714298982</v>
      </c>
      <c r="D23" s="13">
        <v>0.77946704626083374</v>
      </c>
      <c r="E23" s="13">
        <v>0.83033812046051025</v>
      </c>
    </row>
    <row r="24" spans="1:5" x14ac:dyDescent="0.2">
      <c r="A24" t="s">
        <v>10</v>
      </c>
      <c r="B24" s="11">
        <v>2007</v>
      </c>
      <c r="C24" s="12">
        <f>OPFP!C24</f>
        <v>1</v>
      </c>
      <c r="D24" s="13">
        <v>0.88686108589172363</v>
      </c>
      <c r="E24" s="13">
        <v>0.99141675233840942</v>
      </c>
    </row>
    <row r="25" spans="1:5" x14ac:dyDescent="0.2">
      <c r="A25" t="s">
        <v>11</v>
      </c>
      <c r="B25" s="11">
        <v>2007</v>
      </c>
      <c r="C25" s="12">
        <f>OPFP!C25</f>
        <v>0.58634390179406914</v>
      </c>
      <c r="D25" s="13">
        <v>0.64854335784912109</v>
      </c>
      <c r="E25" s="13">
        <v>0.66182571649551392</v>
      </c>
    </row>
    <row r="26" spans="1:5" x14ac:dyDescent="0.2">
      <c r="A26" t="s">
        <v>12</v>
      </c>
      <c r="B26" s="11">
        <v>2007</v>
      </c>
      <c r="C26" s="12">
        <f>OPFP!C26</f>
        <v>0.66586802972120518</v>
      </c>
      <c r="D26" s="13">
        <v>0.67019063234329224</v>
      </c>
      <c r="E26" s="13">
        <v>0.61662071943283081</v>
      </c>
    </row>
    <row r="27" spans="1:5" x14ac:dyDescent="0.2">
      <c r="A27" t="s">
        <v>13</v>
      </c>
      <c r="B27" s="11">
        <v>2007</v>
      </c>
      <c r="C27" s="12">
        <f>OPFP!C27</f>
        <v>0.57025972172058037</v>
      </c>
      <c r="D27" s="13">
        <v>0.77596616744995117</v>
      </c>
      <c r="E27" s="13">
        <v>0.7339443564414978</v>
      </c>
    </row>
    <row r="28" spans="1:5" x14ac:dyDescent="0.2">
      <c r="A28" t="s">
        <v>1</v>
      </c>
      <c r="B28" s="11">
        <v>2008</v>
      </c>
      <c r="C28" s="12">
        <f>OPFP!C28</f>
        <v>0.39878142326739163</v>
      </c>
      <c r="D28" s="13">
        <v>0.38175424933433533</v>
      </c>
      <c r="E28" s="13">
        <v>0.33486095070838928</v>
      </c>
    </row>
    <row r="29" spans="1:5" x14ac:dyDescent="0.2">
      <c r="A29" t="s">
        <v>2</v>
      </c>
      <c r="B29" s="11">
        <v>2008</v>
      </c>
      <c r="C29" s="12">
        <f>OPFP!C29</f>
        <v>0.31138773383477408</v>
      </c>
      <c r="D29" s="13">
        <v>0.42336630821228027</v>
      </c>
      <c r="E29" s="13">
        <v>0.39236438274383545</v>
      </c>
    </row>
    <row r="30" spans="1:5" x14ac:dyDescent="0.2">
      <c r="A30" t="s">
        <v>3</v>
      </c>
      <c r="B30" s="11">
        <v>2008</v>
      </c>
      <c r="C30" s="12">
        <f>OPFP!C30</f>
        <v>0.67114118027520087</v>
      </c>
      <c r="D30" s="13">
        <v>0.70376360416412354</v>
      </c>
      <c r="E30" s="13">
        <v>0.62690186500549316</v>
      </c>
    </row>
    <row r="31" spans="1:5" x14ac:dyDescent="0.2">
      <c r="A31" t="s">
        <v>4</v>
      </c>
      <c r="B31" s="11">
        <v>2008</v>
      </c>
      <c r="C31" s="12">
        <f>OPFP!C31</f>
        <v>0.41725228924289554</v>
      </c>
      <c r="D31" s="13">
        <v>0.52920085191726685</v>
      </c>
      <c r="E31" s="13">
        <v>0.46933132410049438</v>
      </c>
    </row>
    <row r="32" spans="1:5" x14ac:dyDescent="0.2">
      <c r="A32" t="s">
        <v>5</v>
      </c>
      <c r="B32" s="11">
        <v>2008</v>
      </c>
      <c r="C32" s="12">
        <f>OPFP!C32</f>
        <v>0.5074825347013342</v>
      </c>
      <c r="D32" s="13">
        <v>0.57852989435195923</v>
      </c>
      <c r="E32" s="13">
        <v>0.55119448900222778</v>
      </c>
    </row>
    <row r="33" spans="1:5" x14ac:dyDescent="0.2">
      <c r="A33" t="s">
        <v>6</v>
      </c>
      <c r="B33" s="11">
        <v>2008</v>
      </c>
      <c r="C33" s="12">
        <f>OPFP!C33</f>
        <v>0.40353550432394686</v>
      </c>
      <c r="D33" s="13">
        <v>0.38134950399398804</v>
      </c>
      <c r="E33" s="13">
        <v>0.55200934410095215</v>
      </c>
    </row>
    <row r="34" spans="1:5" x14ac:dyDescent="0.2">
      <c r="A34" t="s">
        <v>7</v>
      </c>
      <c r="B34" s="11">
        <v>2008</v>
      </c>
      <c r="C34" s="12">
        <f>OPFP!C34</f>
        <v>0.4189132720639408</v>
      </c>
      <c r="D34" s="13">
        <v>0.42547181248664856</v>
      </c>
      <c r="E34" s="13">
        <v>0.60552448034286499</v>
      </c>
    </row>
    <row r="35" spans="1:5" x14ac:dyDescent="0.2">
      <c r="A35" t="s">
        <v>8</v>
      </c>
      <c r="B35" s="11">
        <v>2008</v>
      </c>
      <c r="C35" s="12">
        <f>OPFP!C35</f>
        <v>0.56683477316504682</v>
      </c>
      <c r="D35" s="13">
        <v>0.59591484069824219</v>
      </c>
      <c r="E35" s="13">
        <v>0.56007558107376099</v>
      </c>
    </row>
    <row r="36" spans="1:5" x14ac:dyDescent="0.2">
      <c r="A36" t="s">
        <v>9</v>
      </c>
      <c r="B36" s="11">
        <v>2008</v>
      </c>
      <c r="C36" s="12">
        <f>OPFP!C36</f>
        <v>0.84291039803934775</v>
      </c>
      <c r="D36" s="13">
        <v>0.77963906526565552</v>
      </c>
      <c r="E36" s="13">
        <v>0.83034735918045044</v>
      </c>
    </row>
    <row r="37" spans="1:5" x14ac:dyDescent="0.2">
      <c r="A37" t="s">
        <v>10</v>
      </c>
      <c r="B37" s="11">
        <v>2008</v>
      </c>
      <c r="C37" s="12">
        <f>OPFP!C37</f>
        <v>0.98810710579134953</v>
      </c>
      <c r="D37" s="13">
        <v>0.87240785360336304</v>
      </c>
      <c r="E37" s="13">
        <v>0.98467624187469482</v>
      </c>
    </row>
    <row r="38" spans="1:5" x14ac:dyDescent="0.2">
      <c r="A38" t="s">
        <v>11</v>
      </c>
      <c r="B38" s="11">
        <v>2008</v>
      </c>
      <c r="C38" s="12">
        <f>OPFP!C38</f>
        <v>0.59139377431190643</v>
      </c>
      <c r="D38" s="13">
        <v>0.64968323707580566</v>
      </c>
      <c r="E38" s="13">
        <v>0.66247516870498657</v>
      </c>
    </row>
    <row r="39" spans="1:5" x14ac:dyDescent="0.2">
      <c r="A39" t="s">
        <v>12</v>
      </c>
      <c r="B39" s="11">
        <v>2008</v>
      </c>
      <c r="C39" s="12">
        <f>OPFP!C39</f>
        <v>0.66571756189090081</v>
      </c>
      <c r="D39" s="13">
        <v>0.67123407125473022</v>
      </c>
      <c r="E39" s="13">
        <v>0.61761236190795898</v>
      </c>
    </row>
    <row r="40" spans="1:5" x14ac:dyDescent="0.2">
      <c r="A40" t="s">
        <v>13</v>
      </c>
      <c r="B40" s="11">
        <v>2008</v>
      </c>
      <c r="C40" s="12">
        <f>OPFP!C40</f>
        <v>0.58277669634177187</v>
      </c>
      <c r="D40" s="13">
        <v>0.77600336074829102</v>
      </c>
      <c r="E40" s="13">
        <v>0.73398244380950928</v>
      </c>
    </row>
    <row r="41" spans="1:5" x14ac:dyDescent="0.2">
      <c r="A41" t="s">
        <v>1</v>
      </c>
      <c r="B41" s="11">
        <v>2009</v>
      </c>
      <c r="C41" s="12">
        <f>OPFP!C41</f>
        <v>0.39683528362790305</v>
      </c>
      <c r="D41" s="13">
        <v>0.38338467478752136</v>
      </c>
      <c r="E41" s="13">
        <v>0.33622932434082031</v>
      </c>
    </row>
    <row r="42" spans="1:5" x14ac:dyDescent="0.2">
      <c r="A42" t="s">
        <v>2</v>
      </c>
      <c r="B42" s="11">
        <v>2009</v>
      </c>
      <c r="C42" s="12">
        <f>OPFP!C42</f>
        <v>0.34170529515189879</v>
      </c>
      <c r="D42" s="13">
        <v>0.42402103543281555</v>
      </c>
      <c r="E42" s="13">
        <v>0.39286214113235474</v>
      </c>
    </row>
    <row r="43" spans="1:5" x14ac:dyDescent="0.2">
      <c r="A43" t="s">
        <v>3</v>
      </c>
      <c r="B43" s="11">
        <v>2009</v>
      </c>
      <c r="C43" s="12">
        <f>OPFP!C43</f>
        <v>0.55407236087982825</v>
      </c>
      <c r="D43" s="13">
        <v>0.7047039270401001</v>
      </c>
      <c r="E43" s="13">
        <v>0.62801700830459595</v>
      </c>
    </row>
    <row r="44" spans="1:5" x14ac:dyDescent="0.2">
      <c r="A44" t="s">
        <v>4</v>
      </c>
      <c r="B44" s="11">
        <v>2009</v>
      </c>
      <c r="C44" s="12">
        <f>OPFP!C44</f>
        <v>0.47619323907775191</v>
      </c>
      <c r="D44" s="13">
        <v>0.53009676933288574</v>
      </c>
      <c r="E44" s="13">
        <v>0.47014784812927246</v>
      </c>
    </row>
    <row r="45" spans="1:5" x14ac:dyDescent="0.2">
      <c r="A45" t="s">
        <v>5</v>
      </c>
      <c r="B45" s="11">
        <v>2009</v>
      </c>
      <c r="C45" s="12">
        <f>OPFP!C45</f>
        <v>0.51868902454406318</v>
      </c>
      <c r="D45" s="13">
        <v>0.57977509498596191</v>
      </c>
      <c r="E45" s="13">
        <v>0.55208438634872437</v>
      </c>
    </row>
    <row r="46" spans="1:5" x14ac:dyDescent="0.2">
      <c r="A46" t="s">
        <v>6</v>
      </c>
      <c r="B46" s="11">
        <v>2009</v>
      </c>
      <c r="C46" s="12">
        <f>OPFP!C46</f>
        <v>0.40714430854195288</v>
      </c>
      <c r="D46" s="13">
        <v>0.38313573598861694</v>
      </c>
      <c r="E46" s="13">
        <v>0.55274266004562378</v>
      </c>
    </row>
    <row r="47" spans="1:5" x14ac:dyDescent="0.2">
      <c r="A47" t="s">
        <v>7</v>
      </c>
      <c r="B47" s="11">
        <v>2009</v>
      </c>
      <c r="C47" s="12">
        <f>OPFP!C47</f>
        <v>0.44028113840735389</v>
      </c>
      <c r="D47" s="13">
        <v>0.42691406607627869</v>
      </c>
      <c r="E47" s="13">
        <v>0.60552459955215454</v>
      </c>
    </row>
    <row r="48" spans="1:5" x14ac:dyDescent="0.2">
      <c r="A48" t="s">
        <v>8</v>
      </c>
      <c r="B48" s="11">
        <v>2009</v>
      </c>
      <c r="C48" s="12">
        <f>OPFP!C48</f>
        <v>0.52480186671122331</v>
      </c>
      <c r="D48" s="13">
        <v>0.59738922119140625</v>
      </c>
      <c r="E48" s="13">
        <v>0.56111866235733032</v>
      </c>
    </row>
    <row r="49" spans="1:5" x14ac:dyDescent="0.2">
      <c r="A49" t="s">
        <v>9</v>
      </c>
      <c r="B49" s="11">
        <v>2009</v>
      </c>
      <c r="C49" s="12">
        <f>OPFP!C49</f>
        <v>0.73928539948615379</v>
      </c>
      <c r="D49" s="13">
        <v>0.77998393774032593</v>
      </c>
      <c r="E49" s="13">
        <v>0.83037757873535156</v>
      </c>
    </row>
    <row r="50" spans="1:5" x14ac:dyDescent="0.2">
      <c r="A50" t="s">
        <v>10</v>
      </c>
      <c r="B50" s="11">
        <v>2009</v>
      </c>
      <c r="C50" s="12">
        <f>OPFP!C50</f>
        <v>0.92755077844101674</v>
      </c>
      <c r="D50" s="13">
        <v>0.85912239551544189</v>
      </c>
      <c r="E50" s="13">
        <v>0.97437149286270142</v>
      </c>
    </row>
    <row r="51" spans="1:5" x14ac:dyDescent="0.2">
      <c r="A51" t="s">
        <v>11</v>
      </c>
      <c r="B51" s="11">
        <v>2009</v>
      </c>
      <c r="C51" s="12">
        <f>OPFP!C51</f>
        <v>0.50725623939441689</v>
      </c>
      <c r="D51" s="13">
        <v>0.65125173330307007</v>
      </c>
      <c r="E51" s="13">
        <v>0.66345697641372681</v>
      </c>
    </row>
    <row r="52" spans="1:5" x14ac:dyDescent="0.2">
      <c r="A52" t="s">
        <v>12</v>
      </c>
      <c r="B52" s="11">
        <v>2009</v>
      </c>
      <c r="C52" s="12">
        <f>OPFP!C52</f>
        <v>0.5794171384738328</v>
      </c>
      <c r="D52" s="13">
        <v>0.67262059450149536</v>
      </c>
      <c r="E52" s="13">
        <v>0.6189044713973999</v>
      </c>
    </row>
    <row r="53" spans="1:5" x14ac:dyDescent="0.2">
      <c r="A53" t="s">
        <v>13</v>
      </c>
      <c r="B53" s="11">
        <v>2009</v>
      </c>
      <c r="C53" s="12">
        <f>OPFP!C53</f>
        <v>0.59466197317834257</v>
      </c>
      <c r="D53" s="13">
        <v>0.77610534429550171</v>
      </c>
      <c r="E53" s="13">
        <v>0.73408478498458862</v>
      </c>
    </row>
    <row r="54" spans="1:5" x14ac:dyDescent="0.2">
      <c r="A54" t="s">
        <v>1</v>
      </c>
      <c r="B54" s="11">
        <v>2010</v>
      </c>
      <c r="C54" s="12">
        <f>OPFP!C54</f>
        <v>0.35036755798823421</v>
      </c>
      <c r="D54" s="13">
        <v>0.38569587469100952</v>
      </c>
      <c r="E54" s="13">
        <v>0.33813712000846863</v>
      </c>
    </row>
    <row r="55" spans="1:5" x14ac:dyDescent="0.2">
      <c r="A55" t="s">
        <v>2</v>
      </c>
      <c r="B55" s="11">
        <v>2010</v>
      </c>
      <c r="C55" s="12">
        <f>OPFP!C55</f>
        <v>0.31603890617306885</v>
      </c>
      <c r="D55" s="13">
        <v>0.42522358894348145</v>
      </c>
      <c r="E55" s="13">
        <v>0.39379072189331055</v>
      </c>
    </row>
    <row r="56" spans="1:5" x14ac:dyDescent="0.2">
      <c r="A56" t="s">
        <v>3</v>
      </c>
      <c r="B56" s="11">
        <v>2010</v>
      </c>
      <c r="C56" s="12">
        <f>OPFP!C56</f>
        <v>0.530518704457142</v>
      </c>
      <c r="D56" s="13">
        <v>0.70620435476303101</v>
      </c>
      <c r="E56" s="13">
        <v>0.62966334819793701</v>
      </c>
    </row>
    <row r="57" spans="1:5" x14ac:dyDescent="0.2">
      <c r="A57" t="s">
        <v>4</v>
      </c>
      <c r="B57" s="11">
        <v>2010</v>
      </c>
      <c r="C57" s="12">
        <f>OPFP!C57</f>
        <v>0.50382317883225292</v>
      </c>
      <c r="D57" s="13">
        <v>0.53158074617385864</v>
      </c>
      <c r="E57" s="13">
        <v>0.47147336602210999</v>
      </c>
    </row>
    <row r="58" spans="1:5" x14ac:dyDescent="0.2">
      <c r="A58" t="s">
        <v>5</v>
      </c>
      <c r="B58" s="11">
        <v>2010</v>
      </c>
      <c r="C58" s="12">
        <f>OPFP!C58</f>
        <v>0.54530194619899564</v>
      </c>
      <c r="D58" s="13">
        <v>0.58161014318466187</v>
      </c>
      <c r="E58" s="13">
        <v>0.55346107482910156</v>
      </c>
    </row>
    <row r="59" spans="1:5" x14ac:dyDescent="0.2">
      <c r="A59" t="s">
        <v>6</v>
      </c>
      <c r="B59" s="11">
        <v>2010</v>
      </c>
      <c r="C59" s="12">
        <f>OPFP!C59</f>
        <v>0.4200017153926216</v>
      </c>
      <c r="D59" s="13">
        <v>0.38558095693588257</v>
      </c>
      <c r="E59" s="13">
        <v>0.55394184589385986</v>
      </c>
    </row>
    <row r="60" spans="1:5" x14ac:dyDescent="0.2">
      <c r="A60" t="s">
        <v>7</v>
      </c>
      <c r="B60" s="11">
        <v>2010</v>
      </c>
      <c r="C60" s="12">
        <f>OPFP!C60</f>
        <v>0.43218436652103637</v>
      </c>
      <c r="D60" s="13">
        <v>0.42903727293014526</v>
      </c>
      <c r="E60" s="13">
        <v>0.60552555322647095</v>
      </c>
    </row>
    <row r="61" spans="1:5" x14ac:dyDescent="0.2">
      <c r="A61" t="s">
        <v>8</v>
      </c>
      <c r="B61" s="11">
        <v>2010</v>
      </c>
      <c r="C61" s="12">
        <f>OPFP!C61</f>
        <v>0.45793177663926093</v>
      </c>
      <c r="D61" s="13">
        <v>0.59955823421478271</v>
      </c>
      <c r="E61" s="13">
        <v>0.56275784969329834</v>
      </c>
    </row>
    <row r="62" spans="1:5" x14ac:dyDescent="0.2">
      <c r="A62" t="s">
        <v>9</v>
      </c>
      <c r="B62" s="11">
        <v>2010</v>
      </c>
      <c r="C62" s="12">
        <f>OPFP!C62</f>
        <v>0.77300839602578941</v>
      </c>
      <c r="D62" s="13">
        <v>0.78067368268966675</v>
      </c>
      <c r="E62" s="13">
        <v>0.83047658205032349</v>
      </c>
    </row>
    <row r="63" spans="1:5" x14ac:dyDescent="0.2">
      <c r="A63" t="s">
        <v>10</v>
      </c>
      <c r="B63" s="11">
        <v>2010</v>
      </c>
      <c r="C63" s="12">
        <f>OPFP!C63</f>
        <v>0.88126535036498588</v>
      </c>
      <c r="D63" s="13">
        <v>0.84739220142364502</v>
      </c>
      <c r="E63" s="13">
        <v>0.96091479063034058</v>
      </c>
    </row>
    <row r="64" spans="1:5" x14ac:dyDescent="0.2">
      <c r="A64" t="s">
        <v>11</v>
      </c>
      <c r="B64" s="11">
        <v>2010</v>
      </c>
      <c r="C64" s="12">
        <f>OPFP!C64</f>
        <v>0.56126766129760652</v>
      </c>
      <c r="D64" s="13">
        <v>0.65340393781661987</v>
      </c>
      <c r="E64" s="13">
        <v>0.66493743658065796</v>
      </c>
    </row>
    <row r="65" spans="1:5" x14ac:dyDescent="0.2">
      <c r="A65" t="s">
        <v>12</v>
      </c>
      <c r="B65" s="11">
        <v>2010</v>
      </c>
      <c r="C65" s="12">
        <f>OPFP!C65</f>
        <v>0.49363004679341776</v>
      </c>
      <c r="D65" s="13">
        <v>0.67445844411849976</v>
      </c>
      <c r="E65" s="13">
        <v>0.62058514356613159</v>
      </c>
    </row>
    <row r="66" spans="1:5" x14ac:dyDescent="0.2">
      <c r="A66" t="s">
        <v>13</v>
      </c>
      <c r="B66" s="11">
        <v>2010</v>
      </c>
      <c r="C66" s="12">
        <f>OPFP!C66</f>
        <v>0.5787472549019026</v>
      </c>
      <c r="D66" s="13">
        <v>0.77638477087020874</v>
      </c>
      <c r="E66" s="13">
        <v>0.73435956239700317</v>
      </c>
    </row>
    <row r="67" spans="1:5" x14ac:dyDescent="0.2">
      <c r="A67" t="s">
        <v>1</v>
      </c>
      <c r="B67" s="11">
        <v>2011</v>
      </c>
      <c r="C67" s="12">
        <f>OPFP!C67</f>
        <v>0.30447294067066311</v>
      </c>
      <c r="D67" s="13">
        <v>0.38896441459655762</v>
      </c>
      <c r="E67" s="13">
        <v>0.34079265594482422</v>
      </c>
    </row>
    <row r="68" spans="1:5" x14ac:dyDescent="0.2">
      <c r="A68" t="s">
        <v>2</v>
      </c>
      <c r="B68" s="11">
        <v>2011</v>
      </c>
      <c r="C68" s="12">
        <f>OPFP!C68</f>
        <v>0.3304174131938622</v>
      </c>
      <c r="D68" s="13">
        <v>0.42742693424224854</v>
      </c>
      <c r="E68" s="13">
        <v>0.3955199122428894</v>
      </c>
    </row>
    <row r="69" spans="1:5" x14ac:dyDescent="0.2">
      <c r="A69" t="s">
        <v>3</v>
      </c>
      <c r="B69" s="11">
        <v>2011</v>
      </c>
      <c r="C69" s="12">
        <f>OPFP!C69</f>
        <v>0.57056619728815616</v>
      </c>
      <c r="D69" s="13">
        <v>0.70858681201934814</v>
      </c>
      <c r="E69" s="13">
        <v>0.63208544254302979</v>
      </c>
    </row>
    <row r="70" spans="1:5" x14ac:dyDescent="0.2">
      <c r="A70" t="s">
        <v>4</v>
      </c>
      <c r="B70" s="11">
        <v>2011</v>
      </c>
      <c r="C70" s="12">
        <f>OPFP!C70</f>
        <v>0.49873556569820188</v>
      </c>
      <c r="D70" s="13">
        <v>0.53403079509735107</v>
      </c>
      <c r="E70" s="13">
        <v>0.47362011671066284</v>
      </c>
    </row>
    <row r="71" spans="1:5" x14ac:dyDescent="0.2">
      <c r="A71" t="s">
        <v>5</v>
      </c>
      <c r="B71" s="11">
        <v>2011</v>
      </c>
      <c r="C71" s="12">
        <f>OPFP!C71</f>
        <v>0.50304556385519361</v>
      </c>
      <c r="D71" s="13">
        <v>0.58430510759353638</v>
      </c>
      <c r="E71" s="13">
        <v>0.55558502674102783</v>
      </c>
    </row>
    <row r="72" spans="1:5" x14ac:dyDescent="0.2">
      <c r="A72" t="s">
        <v>6</v>
      </c>
      <c r="B72" s="11">
        <v>2011</v>
      </c>
      <c r="C72" s="12">
        <f>OPFP!C72</f>
        <v>0.37125201798530799</v>
      </c>
      <c r="D72" s="13">
        <v>0.38892078399658203</v>
      </c>
      <c r="E72" s="13">
        <v>0.55589771270751953</v>
      </c>
    </row>
    <row r="73" spans="1:5" x14ac:dyDescent="0.2">
      <c r="A73" t="s">
        <v>7</v>
      </c>
      <c r="B73" s="11">
        <v>2011</v>
      </c>
      <c r="C73" s="12">
        <f>OPFP!C73</f>
        <v>0.42043328403805402</v>
      </c>
      <c r="D73" s="13">
        <v>0.43215444684028625</v>
      </c>
      <c r="E73" s="13">
        <v>0.60553598403930664</v>
      </c>
    </row>
    <row r="74" spans="1:5" x14ac:dyDescent="0.2">
      <c r="A74" t="s">
        <v>8</v>
      </c>
      <c r="B74" s="11">
        <v>2011</v>
      </c>
      <c r="C74" s="12">
        <f>OPFP!C74</f>
        <v>0.42706855921759895</v>
      </c>
      <c r="D74" s="13">
        <v>0.60273563861846924</v>
      </c>
      <c r="E74" s="13">
        <v>0.56532514095306396</v>
      </c>
    </row>
    <row r="75" spans="1:5" x14ac:dyDescent="0.2">
      <c r="A75" t="s">
        <v>9</v>
      </c>
      <c r="B75" s="11">
        <v>2011</v>
      </c>
      <c r="C75" s="12">
        <f>OPFP!C75</f>
        <v>0.79623420866831218</v>
      </c>
      <c r="D75" s="13">
        <v>0.78204697370529175</v>
      </c>
      <c r="E75" s="13">
        <v>0.83080029487609863</v>
      </c>
    </row>
    <row r="76" spans="1:5" x14ac:dyDescent="0.2">
      <c r="A76" t="s">
        <v>10</v>
      </c>
      <c r="B76" s="11">
        <v>2011</v>
      </c>
      <c r="C76" s="12">
        <f>OPFP!C76</f>
        <v>0.72558713863112656</v>
      </c>
      <c r="D76" s="13">
        <v>0.83739733695983887</v>
      </c>
      <c r="E76" s="13">
        <v>0.94654548168182373</v>
      </c>
    </row>
    <row r="77" spans="1:5" x14ac:dyDescent="0.2">
      <c r="A77" t="s">
        <v>11</v>
      </c>
      <c r="B77" s="11">
        <v>2011</v>
      </c>
      <c r="C77" s="12">
        <f>OPFP!C77</f>
        <v>0.54114563099688751</v>
      </c>
      <c r="D77" s="13">
        <v>0.65634536743164062</v>
      </c>
      <c r="E77" s="13">
        <v>0.66716170310974121</v>
      </c>
    </row>
    <row r="78" spans="1:5" x14ac:dyDescent="0.2">
      <c r="A78" t="s">
        <v>12</v>
      </c>
      <c r="B78" s="11">
        <v>2011</v>
      </c>
      <c r="C78" s="12">
        <f>OPFP!C78</f>
        <v>0.55637725895889523</v>
      </c>
      <c r="D78" s="13">
        <v>0.67688673734664917</v>
      </c>
      <c r="E78" s="13">
        <v>0.62276607751846313</v>
      </c>
    </row>
    <row r="79" spans="1:5" x14ac:dyDescent="0.2">
      <c r="A79" t="s">
        <v>13</v>
      </c>
      <c r="B79" s="11">
        <v>2011</v>
      </c>
      <c r="C79" s="12">
        <f>OPFP!C79</f>
        <v>0.46911937144215549</v>
      </c>
      <c r="D79" s="13">
        <v>0.77714788913726807</v>
      </c>
      <c r="E79" s="13">
        <v>0.7350955605506897</v>
      </c>
    </row>
    <row r="80" spans="1:5" x14ac:dyDescent="0.2">
      <c r="A80" t="s">
        <v>1</v>
      </c>
      <c r="B80" s="11">
        <v>2012</v>
      </c>
      <c r="C80" s="12">
        <f>OPFP!C80</f>
        <v>0.30635049922970564</v>
      </c>
      <c r="D80" s="13">
        <v>0.3935711681842804</v>
      </c>
      <c r="E80" s="13">
        <v>0.34448060393333435</v>
      </c>
    </row>
    <row r="81" spans="1:5" x14ac:dyDescent="0.2">
      <c r="A81" t="s">
        <v>2</v>
      </c>
      <c r="B81" s="11">
        <v>2012</v>
      </c>
      <c r="C81" s="12">
        <f>OPFP!C81</f>
        <v>0.30483642287020007</v>
      </c>
      <c r="D81" s="13">
        <v>0.43144583702087402</v>
      </c>
      <c r="E81" s="13">
        <v>0.39872920513153076</v>
      </c>
    </row>
    <row r="82" spans="1:5" x14ac:dyDescent="0.2">
      <c r="A82" t="s">
        <v>3</v>
      </c>
      <c r="B82" s="11">
        <v>2012</v>
      </c>
      <c r="C82" s="12">
        <f>OPFP!C82</f>
        <v>0.46534214415965697</v>
      </c>
      <c r="D82" s="13">
        <v>0.71234047412872314</v>
      </c>
      <c r="E82" s="13">
        <v>0.63563066720962524</v>
      </c>
    </row>
    <row r="83" spans="1:5" x14ac:dyDescent="0.2">
      <c r="A83" t="s">
        <v>4</v>
      </c>
      <c r="B83" s="11">
        <v>2012</v>
      </c>
      <c r="C83" s="12">
        <f>OPFP!C83</f>
        <v>0.44536568480719096</v>
      </c>
      <c r="D83" s="13">
        <v>0.53805476427078247</v>
      </c>
      <c r="E83" s="13">
        <v>0.47708365321159363</v>
      </c>
    </row>
    <row r="84" spans="1:5" x14ac:dyDescent="0.2">
      <c r="A84" t="s">
        <v>5</v>
      </c>
      <c r="B84" s="11">
        <v>2012</v>
      </c>
      <c r="C84" s="12">
        <f>OPFP!C84</f>
        <v>0.47838016681649148</v>
      </c>
      <c r="D84" s="13">
        <v>0.58824342489242554</v>
      </c>
      <c r="E84" s="13">
        <v>0.55884861946105957</v>
      </c>
    </row>
    <row r="85" spans="1:5" x14ac:dyDescent="0.2">
      <c r="A85" t="s">
        <v>6</v>
      </c>
      <c r="B85" s="11">
        <v>2012</v>
      </c>
      <c r="C85" s="12">
        <f>OPFP!C85</f>
        <v>0.36734628464655344</v>
      </c>
      <c r="D85" s="13">
        <v>0.39346840977668762</v>
      </c>
      <c r="E85" s="13">
        <v>0.55907410383224487</v>
      </c>
    </row>
    <row r="86" spans="1:5" x14ac:dyDescent="0.2">
      <c r="A86" t="s">
        <v>7</v>
      </c>
      <c r="B86" s="11">
        <v>2012</v>
      </c>
      <c r="C86" s="12">
        <f>OPFP!C86</f>
        <v>0.33932439647412621</v>
      </c>
      <c r="D86" s="13">
        <v>0.43671286106109619</v>
      </c>
      <c r="E86" s="13">
        <v>0.60564678907394409</v>
      </c>
    </row>
    <row r="87" spans="1:5" x14ac:dyDescent="0.2">
      <c r="A87" t="s">
        <v>8</v>
      </c>
      <c r="B87" s="11">
        <v>2012</v>
      </c>
      <c r="C87" s="12">
        <f>OPFP!C87</f>
        <v>0.35686755061817943</v>
      </c>
      <c r="D87" s="13">
        <v>0.60736185312271118</v>
      </c>
      <c r="E87" s="13">
        <v>0.5693245530128479</v>
      </c>
    </row>
    <row r="88" spans="1:5" x14ac:dyDescent="0.2">
      <c r="A88" t="s">
        <v>9</v>
      </c>
      <c r="B88" s="11">
        <v>2012</v>
      </c>
      <c r="C88" s="12">
        <f>OPFP!C88</f>
        <v>0.6699047917524239</v>
      </c>
      <c r="D88" s="13">
        <v>0.78475558757781982</v>
      </c>
      <c r="E88" s="13">
        <v>0.83185255527496338</v>
      </c>
    </row>
    <row r="89" spans="1:5" x14ac:dyDescent="0.2">
      <c r="A89" t="s">
        <v>10</v>
      </c>
      <c r="B89" s="11">
        <v>2012</v>
      </c>
      <c r="C89" s="12">
        <f>OPFP!C89</f>
        <v>0.72985435089948802</v>
      </c>
      <c r="D89" s="13">
        <v>0.82913607358932495</v>
      </c>
      <c r="E89" s="13">
        <v>0.93415218591690063</v>
      </c>
    </row>
    <row r="90" spans="1:5" x14ac:dyDescent="0.2">
      <c r="A90" t="s">
        <v>11</v>
      </c>
      <c r="B90" s="11">
        <v>2012</v>
      </c>
      <c r="C90" s="12">
        <f>OPFP!C90</f>
        <v>0.52007504001840832</v>
      </c>
      <c r="D90" s="13">
        <v>0.66034364700317383</v>
      </c>
      <c r="E90" s="13">
        <v>0.67048490047454834</v>
      </c>
    </row>
    <row r="91" spans="1:5" x14ac:dyDescent="0.2">
      <c r="A91" t="s">
        <v>12</v>
      </c>
      <c r="B91" s="11">
        <v>2012</v>
      </c>
      <c r="C91" s="12">
        <f>OPFP!C91</f>
        <v>0.48944044268605158</v>
      </c>
      <c r="D91" s="13">
        <v>0.68008148670196533</v>
      </c>
      <c r="E91" s="13">
        <v>0.62558776140213013</v>
      </c>
    </row>
    <row r="92" spans="1:5" x14ac:dyDescent="0.2">
      <c r="A92" t="s">
        <v>13</v>
      </c>
      <c r="B92" s="11">
        <v>2012</v>
      </c>
      <c r="C92" s="12">
        <f>OPFP!C92</f>
        <v>0.45192844656161224</v>
      </c>
      <c r="D92" s="13">
        <v>0.77921557426452637</v>
      </c>
      <c r="E92" s="13">
        <v>0.73705464601516724</v>
      </c>
    </row>
    <row r="93" spans="1:5" x14ac:dyDescent="0.2">
      <c r="A93" t="s">
        <v>1</v>
      </c>
      <c r="B93" s="11">
        <v>2013</v>
      </c>
      <c r="C93" s="12">
        <f>OPFP!C93</f>
        <v>0.29186522534115689</v>
      </c>
      <c r="D93" s="13">
        <v>0.40003305673599243</v>
      </c>
      <c r="E93" s="13">
        <v>0.34958586096763611</v>
      </c>
    </row>
    <row r="94" spans="1:5" x14ac:dyDescent="0.2">
      <c r="A94" t="s">
        <v>2</v>
      </c>
      <c r="B94" s="11">
        <v>2013</v>
      </c>
      <c r="C94" s="12">
        <f>OPFP!C94</f>
        <v>0.38994314472621139</v>
      </c>
      <c r="D94" s="13">
        <v>0.43871620297431946</v>
      </c>
      <c r="E94" s="13">
        <v>0.40464821457862854</v>
      </c>
    </row>
    <row r="95" spans="1:5" x14ac:dyDescent="0.2">
      <c r="A95" t="s">
        <v>3</v>
      </c>
      <c r="B95" s="11">
        <v>2013</v>
      </c>
      <c r="C95" s="12">
        <f>OPFP!C95</f>
        <v>0.48116713572861103</v>
      </c>
      <c r="D95" s="13">
        <v>0.71818262338638306</v>
      </c>
      <c r="E95" s="13">
        <v>0.64078086614608765</v>
      </c>
    </row>
    <row r="96" spans="1:5" x14ac:dyDescent="0.2">
      <c r="A96" t="s">
        <v>4</v>
      </c>
      <c r="B96" s="11">
        <v>2013</v>
      </c>
      <c r="C96" s="12">
        <f>OPFP!C96</f>
        <v>0.5063661939839974</v>
      </c>
      <c r="D96" s="13">
        <v>0.54460662603378296</v>
      </c>
      <c r="E96" s="13">
        <v>0.4826371967792511</v>
      </c>
    </row>
    <row r="97" spans="1:5" x14ac:dyDescent="0.2">
      <c r="A97" t="s">
        <v>5</v>
      </c>
      <c r="B97" s="11">
        <v>2013</v>
      </c>
      <c r="C97" s="12">
        <f>OPFP!C97</f>
        <v>0.44818139198670265</v>
      </c>
      <c r="D97" s="13">
        <v>0.59395670890808105</v>
      </c>
      <c r="E97" s="13">
        <v>0.5638313889503479</v>
      </c>
    </row>
    <row r="98" spans="1:5" x14ac:dyDescent="0.2">
      <c r="A98" t="s">
        <v>6</v>
      </c>
      <c r="B98" s="11">
        <v>2013</v>
      </c>
      <c r="C98" s="12">
        <f>OPFP!C98</f>
        <v>0.46225463529456923</v>
      </c>
      <c r="D98" s="13">
        <v>0.39963427186012268</v>
      </c>
      <c r="E98" s="13">
        <v>0.56419640779495239</v>
      </c>
    </row>
    <row r="99" spans="1:5" x14ac:dyDescent="0.2">
      <c r="A99" t="s">
        <v>7</v>
      </c>
      <c r="B99" s="11">
        <v>2013</v>
      </c>
      <c r="C99" s="12">
        <f>OPFP!C99</f>
        <v>0.38752574201860163</v>
      </c>
      <c r="D99" s="13">
        <v>0.44333994388580322</v>
      </c>
      <c r="E99" s="13">
        <v>0.60682195425033569</v>
      </c>
    </row>
    <row r="100" spans="1:5" x14ac:dyDescent="0.2">
      <c r="A100" t="s">
        <v>8</v>
      </c>
      <c r="B100" s="11">
        <v>2013</v>
      </c>
      <c r="C100" s="12">
        <f>OPFP!C100</f>
        <v>0.35989649475247154</v>
      </c>
      <c r="D100" s="13">
        <v>0.61403739452362061</v>
      </c>
      <c r="E100" s="13">
        <v>0.5755038857460022</v>
      </c>
    </row>
    <row r="101" spans="1:5" x14ac:dyDescent="0.2">
      <c r="A101" t="s">
        <v>9</v>
      </c>
      <c r="B101" s="11">
        <v>2013</v>
      </c>
      <c r="C101" s="12">
        <f>OPFP!C101</f>
        <v>0.62621579935960658</v>
      </c>
      <c r="D101" s="13">
        <v>0.7900012731552124</v>
      </c>
      <c r="E101" s="13">
        <v>0.83521121740341187</v>
      </c>
    </row>
    <row r="102" spans="1:5" x14ac:dyDescent="0.2">
      <c r="A102" t="s">
        <v>10</v>
      </c>
      <c r="B102" s="11">
        <v>2013</v>
      </c>
      <c r="C102" s="12">
        <f>OPFP!C102</f>
        <v>0.68492990978953994</v>
      </c>
      <c r="D102" s="13">
        <v>0.82247734069824219</v>
      </c>
      <c r="E102" s="13">
        <v>0.92528396844863892</v>
      </c>
    </row>
    <row r="103" spans="1:5" x14ac:dyDescent="0.2">
      <c r="A103" t="s">
        <v>11</v>
      </c>
      <c r="B103" s="11">
        <v>2013</v>
      </c>
      <c r="C103" s="12">
        <f>OPFP!C103</f>
        <v>0.48882566140306255</v>
      </c>
      <c r="D103" s="13">
        <v>0.66573870182037354</v>
      </c>
      <c r="E103" s="13">
        <v>0.67540925741195679</v>
      </c>
    </row>
    <row r="104" spans="1:5" x14ac:dyDescent="0.2">
      <c r="A104" t="s">
        <v>12</v>
      </c>
      <c r="B104" s="11">
        <v>2013</v>
      </c>
      <c r="C104" s="12">
        <f>OPFP!C104</f>
        <v>0.65019924374334281</v>
      </c>
      <c r="D104" s="13">
        <v>0.68426138162612915</v>
      </c>
      <c r="E104" s="13">
        <v>0.62922406196594238</v>
      </c>
    </row>
    <row r="105" spans="1:5" x14ac:dyDescent="0.2">
      <c r="A105" t="s">
        <v>13</v>
      </c>
      <c r="B105" s="11">
        <v>2013</v>
      </c>
      <c r="C105" s="12">
        <f>OPFP!C105</f>
        <v>0.51234607838394586</v>
      </c>
      <c r="D105" s="13">
        <v>0.78469806909561157</v>
      </c>
      <c r="E105" s="13">
        <v>0.74218213558197021</v>
      </c>
    </row>
    <row r="106" spans="1:5" x14ac:dyDescent="0.2">
      <c r="A106" t="s">
        <v>1</v>
      </c>
      <c r="B106" s="11">
        <v>2014</v>
      </c>
      <c r="C106" s="12">
        <f>OPFP!C106</f>
        <v>0.26484160861882899</v>
      </c>
      <c r="D106" s="13">
        <v>0.40903571248054504</v>
      </c>
      <c r="E106" s="13">
        <v>0.35662132501602173</v>
      </c>
    </row>
    <row r="107" spans="1:5" x14ac:dyDescent="0.2">
      <c r="A107" t="s">
        <v>2</v>
      </c>
      <c r="B107" s="11">
        <v>2014</v>
      </c>
      <c r="C107" s="12">
        <f>OPFP!C107</f>
        <v>0.34734313976008047</v>
      </c>
      <c r="D107" s="13">
        <v>0.45167264342308044</v>
      </c>
      <c r="E107" s="13">
        <v>0.41543862223625183</v>
      </c>
    </row>
    <row r="108" spans="1:5" x14ac:dyDescent="0.2">
      <c r="A108" t="s">
        <v>3</v>
      </c>
      <c r="B108" s="11">
        <v>2014</v>
      </c>
      <c r="C108" s="12">
        <f>OPFP!C108</f>
        <v>0.45444188256722851</v>
      </c>
      <c r="D108" s="13">
        <v>0.72710394859313965</v>
      </c>
      <c r="E108" s="13">
        <v>0.6481812596321106</v>
      </c>
    </row>
    <row r="109" spans="1:5" x14ac:dyDescent="0.2">
      <c r="A109" t="s">
        <v>4</v>
      </c>
      <c r="B109" s="11">
        <v>2014</v>
      </c>
      <c r="C109" s="12">
        <f>OPFP!C109</f>
        <v>0.45151503100418827</v>
      </c>
      <c r="D109" s="13">
        <v>0.55512475967407227</v>
      </c>
      <c r="E109" s="13">
        <v>0.49145376682281494</v>
      </c>
    </row>
    <row r="110" spans="1:5" x14ac:dyDescent="0.2">
      <c r="A110" t="s">
        <v>5</v>
      </c>
      <c r="B110" s="11">
        <v>2014</v>
      </c>
      <c r="C110" s="12">
        <f>OPFP!C110</f>
        <v>0.47961897904856649</v>
      </c>
      <c r="D110" s="13">
        <v>0.60215771198272705</v>
      </c>
      <c r="E110" s="13">
        <v>0.57136541604995728</v>
      </c>
    </row>
    <row r="111" spans="1:5" x14ac:dyDescent="0.2">
      <c r="A111" t="s">
        <v>6</v>
      </c>
      <c r="B111" s="11">
        <v>2014</v>
      </c>
      <c r="C111" s="12">
        <f>OPFP!C111</f>
        <v>0.47234701027543924</v>
      </c>
      <c r="D111" s="13">
        <v>0.40794563293457031</v>
      </c>
      <c r="E111" s="13">
        <v>0.57236355543136597</v>
      </c>
    </row>
    <row r="112" spans="1:5" x14ac:dyDescent="0.2">
      <c r="A112" t="s">
        <v>7</v>
      </c>
      <c r="B112" s="11">
        <v>2014</v>
      </c>
      <c r="C112" s="12">
        <f>OPFP!C112</f>
        <v>0.43997980703910472</v>
      </c>
      <c r="D112" s="13">
        <v>0.45289251208305359</v>
      </c>
      <c r="E112" s="13">
        <v>0.61891555786132812</v>
      </c>
    </row>
    <row r="113" spans="1:5" x14ac:dyDescent="0.2">
      <c r="A113" t="s">
        <v>8</v>
      </c>
      <c r="B113" s="11">
        <v>2014</v>
      </c>
      <c r="C113" s="12">
        <f>OPFP!C113</f>
        <v>0.37688788405528706</v>
      </c>
      <c r="D113" s="13">
        <v>0.62354624271392822</v>
      </c>
      <c r="E113" s="13">
        <v>0.58492958545684814</v>
      </c>
    </row>
    <row r="114" spans="1:5" x14ac:dyDescent="0.2">
      <c r="A114" t="s">
        <v>9</v>
      </c>
      <c r="B114" s="11">
        <v>2014</v>
      </c>
      <c r="C114" s="12">
        <f>OPFP!C114</f>
        <v>0.64844353840585023</v>
      </c>
      <c r="D114" s="13">
        <v>0.79980927705764771</v>
      </c>
      <c r="E114" s="13">
        <v>0.84533756971359253</v>
      </c>
    </row>
    <row r="115" spans="1:5" x14ac:dyDescent="0.2">
      <c r="A115" t="s">
        <v>10</v>
      </c>
      <c r="B115" s="11">
        <v>2014</v>
      </c>
      <c r="C115" s="12">
        <f>OPFP!C115</f>
        <v>0.67025870277340605</v>
      </c>
      <c r="D115" s="13">
        <v>0.81721830368041992</v>
      </c>
      <c r="E115" s="13">
        <v>0.91975080966949463</v>
      </c>
    </row>
    <row r="116" spans="1:5" x14ac:dyDescent="0.2">
      <c r="A116" t="s">
        <v>11</v>
      </c>
      <c r="B116" s="11">
        <v>2014</v>
      </c>
      <c r="C116" s="12">
        <f>OPFP!C116</f>
        <v>0.468486437071158</v>
      </c>
      <c r="D116" s="13">
        <v>0.67294633388519287</v>
      </c>
      <c r="E116" s="13">
        <v>0.68261724710464478</v>
      </c>
    </row>
    <row r="117" spans="1:5" x14ac:dyDescent="0.2">
      <c r="A117" t="s">
        <v>12</v>
      </c>
      <c r="B117" s="11">
        <v>2014</v>
      </c>
      <c r="C117" s="12">
        <f>OPFP!C117</f>
        <v>0.61007102655366441</v>
      </c>
      <c r="D117" s="13">
        <v>0.6896902322769165</v>
      </c>
      <c r="E117" s="13">
        <v>0.63388663530349731</v>
      </c>
    </row>
    <row r="118" spans="1:5" x14ac:dyDescent="0.2">
      <c r="A118" t="s">
        <v>13</v>
      </c>
      <c r="B118" s="11">
        <v>2014</v>
      </c>
      <c r="C118" s="12">
        <f>OPFP!C118</f>
        <v>0.49626264026228295</v>
      </c>
      <c r="D118" s="13">
        <v>0.79843860864639282</v>
      </c>
      <c r="E118" s="13">
        <v>0.75503337383270264</v>
      </c>
    </row>
    <row r="119" spans="1:5" x14ac:dyDescent="0.2">
      <c r="A119" t="s">
        <v>1</v>
      </c>
      <c r="B119" s="11">
        <v>2015</v>
      </c>
      <c r="C119" s="12">
        <f>OPFP!C119</f>
        <v>0.2797274870299401</v>
      </c>
      <c r="D119" s="13">
        <v>0.42145827412605286</v>
      </c>
      <c r="E119" s="13">
        <v>0.36625576019287109</v>
      </c>
    </row>
    <row r="120" spans="1:5" x14ac:dyDescent="0.2">
      <c r="A120" t="s">
        <v>2</v>
      </c>
      <c r="B120" s="11">
        <v>2015</v>
      </c>
      <c r="C120" s="12">
        <f>OPFP!C120</f>
        <v>0.29815153584522608</v>
      </c>
      <c r="D120" s="13">
        <v>0.47414714097976685</v>
      </c>
      <c r="E120" s="13">
        <v>0.43469175696372986</v>
      </c>
    </row>
    <row r="121" spans="1:5" x14ac:dyDescent="0.2">
      <c r="A121" t="s">
        <v>3</v>
      </c>
      <c r="B121" s="11">
        <v>2015</v>
      </c>
      <c r="C121" s="12">
        <f>OPFP!C121</f>
        <v>0.48231364915353686</v>
      </c>
      <c r="D121" s="13">
        <v>0.74033850431442261</v>
      </c>
      <c r="E121" s="13">
        <v>0.65864944458007812</v>
      </c>
    </row>
    <row r="122" spans="1:5" x14ac:dyDescent="0.2">
      <c r="A122" t="s">
        <v>4</v>
      </c>
      <c r="B122" s="11">
        <v>2015</v>
      </c>
      <c r="C122" s="12">
        <f>OPFP!C122</f>
        <v>0.4540623494765233</v>
      </c>
      <c r="D122" s="13">
        <v>0.57163077592849731</v>
      </c>
      <c r="E122" s="13">
        <v>0.50522994995117188</v>
      </c>
    </row>
    <row r="123" spans="1:5" x14ac:dyDescent="0.2">
      <c r="A123" t="s">
        <v>5</v>
      </c>
      <c r="B123" s="11">
        <v>2015</v>
      </c>
      <c r="C123" s="12">
        <f>OPFP!C123</f>
        <v>0.44826518307958085</v>
      </c>
      <c r="D123" s="13">
        <v>0.61375170946121216</v>
      </c>
      <c r="E123" s="13">
        <v>0.58259075880050659</v>
      </c>
    </row>
    <row r="124" spans="1:5" x14ac:dyDescent="0.2">
      <c r="A124" t="s">
        <v>6</v>
      </c>
      <c r="B124" s="11">
        <v>2015</v>
      </c>
      <c r="C124" s="12">
        <f>OPFP!C124</f>
        <v>0.42023928836729346</v>
      </c>
      <c r="D124" s="13">
        <v>0.41906028985977173</v>
      </c>
      <c r="E124" s="13">
        <v>0.58515197038650513</v>
      </c>
    </row>
    <row r="125" spans="1:5" x14ac:dyDescent="0.2">
      <c r="A125" t="s">
        <v>7</v>
      </c>
      <c r="B125" s="11">
        <v>2015</v>
      </c>
      <c r="C125" s="12">
        <f>OPFP!C125</f>
        <v>0.48660836310291378</v>
      </c>
      <c r="D125" s="13">
        <v>0.46649160981178284</v>
      </c>
      <c r="E125" s="13">
        <v>0.71333760023117065</v>
      </c>
    </row>
    <row r="126" spans="1:5" x14ac:dyDescent="0.2">
      <c r="A126" t="s">
        <v>8</v>
      </c>
      <c r="B126" s="11">
        <v>2015</v>
      </c>
      <c r="C126" s="12">
        <f>OPFP!C126</f>
        <v>0.38641758750307786</v>
      </c>
      <c r="D126" s="13">
        <v>0.63684338331222534</v>
      </c>
      <c r="E126" s="13">
        <v>0.5990288257598877</v>
      </c>
    </row>
    <row r="127" spans="1:5" x14ac:dyDescent="0.2">
      <c r="A127" t="s">
        <v>9</v>
      </c>
      <c r="B127" s="11">
        <v>2015</v>
      </c>
      <c r="C127" s="12">
        <f>OPFP!C127</f>
        <v>0.64691383159454452</v>
      </c>
      <c r="D127" s="13">
        <v>0.81699633598327637</v>
      </c>
      <c r="E127" s="13">
        <v>0.87127536535263062</v>
      </c>
    </row>
    <row r="128" spans="1:5" x14ac:dyDescent="0.2">
      <c r="A128" t="s">
        <v>10</v>
      </c>
      <c r="B128" s="11">
        <v>2015</v>
      </c>
      <c r="C128" s="12">
        <f>OPFP!C128</f>
        <v>0.6735133486531546</v>
      </c>
      <c r="D128" s="13">
        <v>0.81313091516494751</v>
      </c>
      <c r="E128" s="13">
        <v>0.91658830642700195</v>
      </c>
    </row>
    <row r="129" spans="1:5" x14ac:dyDescent="0.2">
      <c r="A129" t="s">
        <v>11</v>
      </c>
      <c r="B129" s="11">
        <v>2015</v>
      </c>
      <c r="C129" s="12">
        <f>OPFP!C129</f>
        <v>0.45055440124339252</v>
      </c>
      <c r="D129" s="13">
        <v>0.68244844675064087</v>
      </c>
      <c r="E129" s="13">
        <v>0.69298070669174194</v>
      </c>
    </row>
    <row r="130" spans="1:5" x14ac:dyDescent="0.2">
      <c r="A130" t="s">
        <v>12</v>
      </c>
      <c r="B130" s="11">
        <v>2015</v>
      </c>
      <c r="C130" s="12">
        <f>OPFP!C130</f>
        <v>0.78117629636048891</v>
      </c>
      <c r="D130" s="13">
        <v>0.69667458534240723</v>
      </c>
      <c r="E130" s="13">
        <v>0.63982659578323364</v>
      </c>
    </row>
    <row r="131" spans="1:5" x14ac:dyDescent="0.2">
      <c r="A131" t="s">
        <v>13</v>
      </c>
      <c r="B131" s="11">
        <v>2015</v>
      </c>
      <c r="C131" s="12">
        <f>OPFP!C131</f>
        <v>0.53653064117597193</v>
      </c>
      <c r="D131" s="13">
        <v>0.82850170135498047</v>
      </c>
      <c r="E131" s="13">
        <v>0.78401637077331543</v>
      </c>
    </row>
    <row r="132" spans="1:5" x14ac:dyDescent="0.2">
      <c r="A132" t="s">
        <v>1</v>
      </c>
      <c r="B132" s="11">
        <v>2016</v>
      </c>
      <c r="C132" s="12">
        <f>OPFP!C132</f>
        <v>0.46409611026314262</v>
      </c>
      <c r="D132" s="13">
        <v>0.43837079405784607</v>
      </c>
      <c r="E132" s="13">
        <v>0.37933331727981567</v>
      </c>
    </row>
    <row r="133" spans="1:5" x14ac:dyDescent="0.2">
      <c r="A133" t="s">
        <v>2</v>
      </c>
      <c r="B133" s="11">
        <v>2016</v>
      </c>
      <c r="C133" s="12">
        <f>OPFP!C133</f>
        <v>0.33352619134462741</v>
      </c>
      <c r="D133" s="13">
        <v>0.51132643222808838</v>
      </c>
      <c r="E133" s="13">
        <v>0.46773180365562439</v>
      </c>
    </row>
    <row r="134" spans="1:5" x14ac:dyDescent="0.2">
      <c r="A134" t="s">
        <v>3</v>
      </c>
      <c r="B134" s="11">
        <v>2016</v>
      </c>
      <c r="C134" s="12">
        <f>OPFP!C134</f>
        <v>0.48640348547203915</v>
      </c>
      <c r="D134" s="13">
        <v>0.75914978981018066</v>
      </c>
      <c r="E134" s="13">
        <v>0.67313182353973389</v>
      </c>
    </row>
    <row r="135" spans="1:5" x14ac:dyDescent="0.2">
      <c r="A135" t="s">
        <v>4</v>
      </c>
      <c r="B135" s="11">
        <v>2016</v>
      </c>
      <c r="C135" s="12">
        <f>OPFP!C135</f>
        <v>0.44540100171410657</v>
      </c>
      <c r="D135" s="13">
        <v>0.59662336111068726</v>
      </c>
      <c r="E135" s="13">
        <v>0.52622431516647339</v>
      </c>
    </row>
    <row r="136" spans="1:5" x14ac:dyDescent="0.2">
      <c r="A136" t="s">
        <v>5</v>
      </c>
      <c r="B136" s="11">
        <v>2016</v>
      </c>
      <c r="C136" s="12">
        <f>OPFP!C136</f>
        <v>0.50896856528181855</v>
      </c>
      <c r="D136" s="13">
        <v>0.62979245185852051</v>
      </c>
      <c r="E136" s="13">
        <v>0.59895247220993042</v>
      </c>
    </row>
    <row r="137" spans="1:5" x14ac:dyDescent="0.2">
      <c r="A137" t="s">
        <v>6</v>
      </c>
      <c r="B137" s="11">
        <v>2016</v>
      </c>
      <c r="C137" s="12">
        <f>OPFP!C137</f>
        <v>0.43194941510948293</v>
      </c>
      <c r="D137" s="13">
        <v>0.43376404047012329</v>
      </c>
      <c r="E137" s="13">
        <v>0.60461598634719849</v>
      </c>
    </row>
    <row r="138" spans="1:5" x14ac:dyDescent="0.2">
      <c r="A138" t="s">
        <v>7</v>
      </c>
      <c r="B138" s="11">
        <v>2016</v>
      </c>
      <c r="C138" s="12">
        <f>OPFP!C138</f>
        <v>0.59631568487149345</v>
      </c>
      <c r="D138" s="13">
        <v>0.48550727963447571</v>
      </c>
      <c r="E138" s="13">
        <v>0.92180365324020386</v>
      </c>
    </row>
    <row r="139" spans="1:5" x14ac:dyDescent="0.2">
      <c r="A139" t="s">
        <v>8</v>
      </c>
      <c r="B139" s="11">
        <v>2016</v>
      </c>
      <c r="C139" s="12">
        <f>OPFP!C139</f>
        <v>0.36955811723491766</v>
      </c>
      <c r="D139" s="13">
        <v>0.65496397018432617</v>
      </c>
      <c r="E139" s="13">
        <v>0.61950957775115967</v>
      </c>
    </row>
    <row r="140" spans="1:5" x14ac:dyDescent="0.2">
      <c r="A140" t="s">
        <v>9</v>
      </c>
      <c r="B140" s="11">
        <v>2016</v>
      </c>
      <c r="C140" s="12">
        <f>OPFP!C140</f>
        <v>0.7486882539034333</v>
      </c>
      <c r="D140" s="13">
        <v>0.8439449667930603</v>
      </c>
      <c r="E140" s="13">
        <v>0.9169573187828064</v>
      </c>
    </row>
    <row r="141" spans="1:5" x14ac:dyDescent="0.2">
      <c r="A141" t="s">
        <v>10</v>
      </c>
      <c r="B141" s="11">
        <v>2016</v>
      </c>
      <c r="C141" s="12">
        <f>OPFP!C141</f>
        <v>0.79195829083185953</v>
      </c>
      <c r="D141" s="13">
        <v>0.80999362468719482</v>
      </c>
      <c r="E141" s="13">
        <v>0.91487067937850952</v>
      </c>
    </row>
    <row r="142" spans="1:5" x14ac:dyDescent="0.2">
      <c r="A142" t="s">
        <v>11</v>
      </c>
      <c r="B142" s="11">
        <v>2016</v>
      </c>
      <c r="C142" s="12">
        <f>OPFP!C142</f>
        <v>0.40519040314001925</v>
      </c>
      <c r="D142" s="13">
        <v>0.69475764036178589</v>
      </c>
      <c r="E142" s="13">
        <v>0.70750266313552856</v>
      </c>
    </row>
    <row r="143" spans="1:5" x14ac:dyDescent="0.2">
      <c r="A143" t="s">
        <v>12</v>
      </c>
      <c r="B143" s="11">
        <v>2016</v>
      </c>
      <c r="C143" s="12">
        <f>OPFP!C143</f>
        <v>0.71070635495588697</v>
      </c>
      <c r="D143" s="13">
        <v>0.7055509090423584</v>
      </c>
      <c r="E143" s="13">
        <v>0.64733171463012695</v>
      </c>
    </row>
    <row r="144" spans="1:5" x14ac:dyDescent="0.2">
      <c r="A144" t="s">
        <v>13</v>
      </c>
      <c r="B144" s="11">
        <v>2016</v>
      </c>
      <c r="C144" s="12">
        <f>OPFP!C144</f>
        <v>0.47798460756634559</v>
      </c>
      <c r="D144" s="13">
        <v>0.87835907936096191</v>
      </c>
      <c r="E144" s="13">
        <v>0.83622288703918457</v>
      </c>
    </row>
    <row r="145" spans="1:5" x14ac:dyDescent="0.2">
      <c r="A145" t="s">
        <v>1</v>
      </c>
      <c r="B145" s="11">
        <v>2017</v>
      </c>
      <c r="C145" s="12">
        <f>OPFP!C145</f>
        <v>0.42675219095901035</v>
      </c>
      <c r="D145" s="13">
        <v>0.46097037196159363</v>
      </c>
      <c r="E145" s="13">
        <v>0.39686805009841919</v>
      </c>
    </row>
    <row r="146" spans="1:5" x14ac:dyDescent="0.2">
      <c r="A146" t="s">
        <v>2</v>
      </c>
      <c r="B146" s="11">
        <v>2017</v>
      </c>
      <c r="C146" s="12">
        <f>OPFP!C146</f>
        <v>0.3760260080825264</v>
      </c>
      <c r="D146" s="13">
        <v>0.56813967227935791</v>
      </c>
      <c r="E146" s="13">
        <v>0.52069669961929321</v>
      </c>
    </row>
    <row r="147" spans="1:5" x14ac:dyDescent="0.2">
      <c r="A147" t="s">
        <v>3</v>
      </c>
      <c r="B147" s="11">
        <v>2017</v>
      </c>
      <c r="C147" s="12">
        <f>OPFP!C147</f>
        <v>0.5102988354423067</v>
      </c>
      <c r="D147" s="13">
        <v>0.78431999683380127</v>
      </c>
      <c r="E147" s="13">
        <v>0.69256114959716797</v>
      </c>
    </row>
    <row r="148" spans="1:5" x14ac:dyDescent="0.2">
      <c r="A148" t="s">
        <v>4</v>
      </c>
      <c r="B148" s="11">
        <v>2017</v>
      </c>
      <c r="C148" s="12">
        <f>OPFP!C148</f>
        <v>0.51723049564459445</v>
      </c>
      <c r="D148" s="13">
        <v>0.63246726989746094</v>
      </c>
      <c r="E148" s="13">
        <v>0.55701345205307007</v>
      </c>
    </row>
    <row r="149" spans="1:5" x14ac:dyDescent="0.2">
      <c r="A149" t="s">
        <v>5</v>
      </c>
      <c r="B149" s="11">
        <v>2017</v>
      </c>
      <c r="C149" s="12">
        <f>OPFP!C149</f>
        <v>0.53383888941485025</v>
      </c>
      <c r="D149" s="13">
        <v>0.65133184194564819</v>
      </c>
      <c r="E149" s="13">
        <v>0.62204748392105103</v>
      </c>
    </row>
    <row r="150" spans="1:5" x14ac:dyDescent="0.2">
      <c r="A150" t="s">
        <v>6</v>
      </c>
      <c r="B150" s="11">
        <v>2017</v>
      </c>
      <c r="C150" s="12">
        <f>OPFP!C150</f>
        <v>0.50689213890169171</v>
      </c>
      <c r="D150" s="13">
        <v>0.45293512940406799</v>
      </c>
      <c r="E150" s="13">
        <v>0.63298636674880981</v>
      </c>
    </row>
    <row r="151" spans="1:5" x14ac:dyDescent="0.2">
      <c r="A151" t="s">
        <v>7</v>
      </c>
      <c r="B151" s="11">
        <v>2017</v>
      </c>
      <c r="C151" s="12">
        <f>OPFP!C151</f>
        <v>0.60937918120768586</v>
      </c>
      <c r="D151" s="13">
        <v>0.51142978668212891</v>
      </c>
      <c r="E151" s="13">
        <v>0.99106812477111816</v>
      </c>
    </row>
    <row r="152" spans="1:5" x14ac:dyDescent="0.2">
      <c r="A152" t="s">
        <v>8</v>
      </c>
      <c r="B152" s="11">
        <v>2017</v>
      </c>
      <c r="C152" s="12">
        <f>OPFP!C152</f>
        <v>0.36255970610002125</v>
      </c>
      <c r="D152" s="13">
        <v>0.67880284786224365</v>
      </c>
      <c r="E152" s="13">
        <v>0.64801818132400513</v>
      </c>
    </row>
    <row r="153" spans="1:5" x14ac:dyDescent="0.2">
      <c r="A153" t="s">
        <v>9</v>
      </c>
      <c r="B153" s="11">
        <v>2017</v>
      </c>
      <c r="C153" s="12">
        <f>OPFP!C153</f>
        <v>0.73153205236834484</v>
      </c>
      <c r="D153" s="13">
        <v>0.87960904836654663</v>
      </c>
      <c r="E153" s="13">
        <v>0.96162199974060059</v>
      </c>
    </row>
    <row r="154" spans="1:5" x14ac:dyDescent="0.2">
      <c r="A154" t="s">
        <v>10</v>
      </c>
      <c r="B154" s="11">
        <v>2017</v>
      </c>
      <c r="C154" s="12">
        <f>OPFP!C154</f>
        <v>0.67972051762912167</v>
      </c>
      <c r="D154" s="13">
        <v>0.80760860443115234</v>
      </c>
      <c r="E154" s="13">
        <v>0.91396355628967285</v>
      </c>
    </row>
    <row r="155" spans="1:5" x14ac:dyDescent="0.2">
      <c r="A155" t="s">
        <v>11</v>
      </c>
      <c r="B155" s="11">
        <v>2017</v>
      </c>
      <c r="C155" s="12">
        <f>OPFP!C155</f>
        <v>0.49321119025593679</v>
      </c>
      <c r="D155" s="13">
        <v>0.71034473180770874</v>
      </c>
      <c r="E155" s="13">
        <v>0.72713261842727661</v>
      </c>
    </row>
    <row r="156" spans="1:5" x14ac:dyDescent="0.2">
      <c r="A156" t="s">
        <v>12</v>
      </c>
      <c r="B156" s="11">
        <v>2017</v>
      </c>
      <c r="C156" s="12">
        <f>OPFP!C156</f>
        <v>0.54456073632486335</v>
      </c>
      <c r="D156" s="13">
        <v>0.71665769815444946</v>
      </c>
      <c r="E156" s="13">
        <v>0.65671569108963013</v>
      </c>
    </row>
    <row r="157" spans="1:5" x14ac:dyDescent="0.2">
      <c r="A157" t="s">
        <v>13</v>
      </c>
      <c r="B157" s="11">
        <v>2017</v>
      </c>
      <c r="C157" s="12">
        <f>OPFP!C157</f>
        <v>0.5269531312988619</v>
      </c>
      <c r="D157" s="13">
        <v>0.93237388134002686</v>
      </c>
      <c r="E157" s="13">
        <v>0.90081536769866943</v>
      </c>
    </row>
    <row r="158" spans="1:5" x14ac:dyDescent="0.2">
      <c r="A158" t="s">
        <v>1</v>
      </c>
      <c r="B158" s="11">
        <v>2018</v>
      </c>
      <c r="C158" s="12">
        <f>OPFP!C158</f>
        <v>0.37588347913675985</v>
      </c>
      <c r="D158" s="13">
        <v>0.49041134119033813</v>
      </c>
      <c r="E158" s="13">
        <v>0.41998544335365295</v>
      </c>
    </row>
    <row r="159" spans="1:5" x14ac:dyDescent="0.2">
      <c r="A159" t="s">
        <v>2</v>
      </c>
      <c r="B159" s="11">
        <v>2018</v>
      </c>
      <c r="C159" s="12">
        <f>OPFP!C159</f>
        <v>0.44512187943718107</v>
      </c>
      <c r="D159" s="13">
        <v>0.64499932527542114</v>
      </c>
      <c r="E159" s="13">
        <v>0.59671014547348022</v>
      </c>
    </row>
    <row r="160" spans="1:5" x14ac:dyDescent="0.2">
      <c r="A160" t="s">
        <v>3</v>
      </c>
      <c r="B160" s="11">
        <v>2018</v>
      </c>
      <c r="C160" s="12">
        <f>OPFP!C160</f>
        <v>0.56256543396811765</v>
      </c>
      <c r="D160" s="13">
        <v>0.81540066003799438</v>
      </c>
      <c r="E160" s="13">
        <v>0.7175750732421875</v>
      </c>
    </row>
    <row r="161" spans="1:5" x14ac:dyDescent="0.2">
      <c r="A161" t="s">
        <v>4</v>
      </c>
      <c r="B161" s="11">
        <v>2018</v>
      </c>
      <c r="C161" s="12">
        <f>OPFP!C161</f>
        <v>0.55886616109079978</v>
      </c>
      <c r="D161" s="13">
        <v>0.68002557754516602</v>
      </c>
      <c r="E161" s="13">
        <v>0.59967565536499023</v>
      </c>
    </row>
    <row r="162" spans="1:5" x14ac:dyDescent="0.2">
      <c r="A162" t="s">
        <v>5</v>
      </c>
      <c r="B162" s="11">
        <v>2018</v>
      </c>
      <c r="C162" s="12">
        <f>OPFP!C162</f>
        <v>0.52450978500907108</v>
      </c>
      <c r="D162" s="13">
        <v>0.67911452054977417</v>
      </c>
      <c r="E162" s="13">
        <v>0.65319973230361938</v>
      </c>
    </row>
    <row r="163" spans="1:5" x14ac:dyDescent="0.2">
      <c r="A163" t="s">
        <v>6</v>
      </c>
      <c r="B163" s="11">
        <v>2018</v>
      </c>
      <c r="C163" s="12">
        <f>OPFP!C163</f>
        <v>0.49714858020593217</v>
      </c>
      <c r="D163" s="13">
        <v>0.47745314240455627</v>
      </c>
      <c r="E163" s="13">
        <v>0.67181217670440674</v>
      </c>
    </row>
    <row r="164" spans="1:5" x14ac:dyDescent="0.2">
      <c r="A164" t="s">
        <v>7</v>
      </c>
      <c r="B164" s="11">
        <v>2018</v>
      </c>
      <c r="C164" s="12">
        <f>OPFP!C164</f>
        <v>0.60075211161962838</v>
      </c>
      <c r="D164" s="13">
        <v>0.54554814100265503</v>
      </c>
      <c r="E164" s="13">
        <v>0.99914324283599854</v>
      </c>
    </row>
    <row r="165" spans="1:5" x14ac:dyDescent="0.2">
      <c r="A165" t="s">
        <v>8</v>
      </c>
      <c r="B165" s="11">
        <v>2018</v>
      </c>
      <c r="C165" s="12">
        <f>OPFP!C165</f>
        <v>0.39571528261489147</v>
      </c>
      <c r="D165" s="13">
        <v>0.70874351263046265</v>
      </c>
      <c r="E165" s="13">
        <v>0.68541383743286133</v>
      </c>
    </row>
    <row r="166" spans="1:5" x14ac:dyDescent="0.2">
      <c r="A166" t="s">
        <v>9</v>
      </c>
      <c r="B166" s="11">
        <v>2018</v>
      </c>
      <c r="C166" s="12">
        <f>OPFP!C166</f>
        <v>0.6899120668373947</v>
      </c>
      <c r="D166" s="13">
        <v>0.91752195358276367</v>
      </c>
      <c r="E166" s="13">
        <v>0.98611009120941162</v>
      </c>
    </row>
    <row r="167" spans="1:5" x14ac:dyDescent="0.2">
      <c r="A167" t="s">
        <v>10</v>
      </c>
      <c r="B167" s="11">
        <v>2018</v>
      </c>
      <c r="C167" s="12">
        <f>OPFP!C167</f>
        <v>0.71060070101587058</v>
      </c>
      <c r="D167" s="13">
        <v>0.80580872297286987</v>
      </c>
      <c r="E167" s="13">
        <v>0.91349160671234131</v>
      </c>
    </row>
    <row r="168" spans="1:5" x14ac:dyDescent="0.2">
      <c r="A168" t="s">
        <v>11</v>
      </c>
      <c r="B168" s="11">
        <v>2018</v>
      </c>
      <c r="C168" s="12">
        <f>OPFP!C168</f>
        <v>0.51560280172880713</v>
      </c>
      <c r="D168" s="13">
        <v>0.7295224666595459</v>
      </c>
      <c r="E168" s="13">
        <v>0.75241070985794067</v>
      </c>
    </row>
    <row r="169" spans="1:5" x14ac:dyDescent="0.2">
      <c r="A169" t="s">
        <v>12</v>
      </c>
      <c r="B169" s="11">
        <v>2018</v>
      </c>
      <c r="C169" s="12">
        <f>OPFP!C169</f>
        <v>0.55043036668347434</v>
      </c>
      <c r="D169" s="13">
        <v>0.73028749227523804</v>
      </c>
      <c r="E169" s="13">
        <v>0.6682964563369751</v>
      </c>
    </row>
    <row r="170" spans="1:5" x14ac:dyDescent="0.2">
      <c r="A170" t="s">
        <v>13</v>
      </c>
      <c r="B170" s="11">
        <v>2018</v>
      </c>
      <c r="C170" s="12">
        <f>OPFP!C170</f>
        <v>0.6598153845788578</v>
      </c>
      <c r="D170" s="13">
        <v>0.96952617168426514</v>
      </c>
      <c r="E170" s="13">
        <v>0.9518890380859375</v>
      </c>
    </row>
    <row r="171" spans="1:5" x14ac:dyDescent="0.2">
      <c r="A171" t="s">
        <v>1</v>
      </c>
      <c r="B171" s="11">
        <v>2019</v>
      </c>
      <c r="C171" s="12">
        <f>OPFP!C171</f>
        <v>0.39050653347938902</v>
      </c>
      <c r="D171" s="13">
        <v>0.52749335765838623</v>
      </c>
      <c r="E171" s="13">
        <v>0.44977402687072754</v>
      </c>
    </row>
    <row r="172" spans="1:5" x14ac:dyDescent="0.2">
      <c r="A172" t="s">
        <v>2</v>
      </c>
      <c r="B172" s="11">
        <v>2019</v>
      </c>
      <c r="C172" s="12">
        <f>OPFP!C172</f>
        <v>0.46719321503851274</v>
      </c>
      <c r="D172" s="13">
        <v>0.73326331377029419</v>
      </c>
      <c r="E172" s="13">
        <v>0.6897922158241272</v>
      </c>
    </row>
    <row r="173" spans="1:5" x14ac:dyDescent="0.2">
      <c r="A173" t="s">
        <v>3</v>
      </c>
      <c r="B173" s="11">
        <v>2019</v>
      </c>
      <c r="C173" s="12">
        <f>OPFP!C173</f>
        <v>0.52036539049963337</v>
      </c>
      <c r="D173" s="13">
        <v>0.850180983543396</v>
      </c>
      <c r="E173" s="13">
        <v>0.74811661243438721</v>
      </c>
    </row>
    <row r="174" spans="1:5" x14ac:dyDescent="0.2">
      <c r="A174" t="s">
        <v>4</v>
      </c>
      <c r="B174" s="11">
        <v>2019</v>
      </c>
      <c r="C174" s="12">
        <f>OPFP!C174</f>
        <v>0.54592800514973927</v>
      </c>
      <c r="D174" s="13">
        <v>0.73695468902587891</v>
      </c>
      <c r="E174" s="13">
        <v>0.65429860353469849</v>
      </c>
    </row>
    <row r="175" spans="1:5" x14ac:dyDescent="0.2">
      <c r="A175" t="s">
        <v>5</v>
      </c>
      <c r="B175" s="11">
        <v>2019</v>
      </c>
      <c r="C175" s="12">
        <f>OPFP!C175</f>
        <v>0.55873740771726843</v>
      </c>
      <c r="D175" s="13">
        <v>0.71313756704330444</v>
      </c>
      <c r="E175" s="13">
        <v>0.69272184371948242</v>
      </c>
    </row>
    <row r="176" spans="1:5" x14ac:dyDescent="0.2">
      <c r="A176" t="s">
        <v>6</v>
      </c>
      <c r="B176" s="11">
        <v>2019</v>
      </c>
      <c r="C176" s="12">
        <f>OPFP!C176</f>
        <v>0.47040453093162538</v>
      </c>
      <c r="D176" s="13">
        <v>0.50803160667419434</v>
      </c>
      <c r="E176" s="13">
        <v>0.72056442499160767</v>
      </c>
    </row>
    <row r="177" spans="1:5" x14ac:dyDescent="0.2">
      <c r="A177" t="s">
        <v>7</v>
      </c>
      <c r="B177" s="11">
        <v>2019</v>
      </c>
      <c r="C177" s="12">
        <f>OPFP!C177</f>
        <v>0.52242954994290436</v>
      </c>
      <c r="D177" s="13">
        <v>0.58840161561965942</v>
      </c>
      <c r="E177" s="13">
        <v>0.99991929531097412</v>
      </c>
    </row>
    <row r="178" spans="1:5" x14ac:dyDescent="0.2">
      <c r="A178" t="s">
        <v>8</v>
      </c>
      <c r="B178" s="11">
        <v>2019</v>
      </c>
      <c r="C178" s="12">
        <f>OPFP!C178</f>
        <v>0.39485654757152738</v>
      </c>
      <c r="D178" s="13">
        <v>0.74422144889831543</v>
      </c>
      <c r="E178" s="13">
        <v>0.73079639673233032</v>
      </c>
    </row>
    <row r="179" spans="1:5" x14ac:dyDescent="0.2">
      <c r="A179" t="s">
        <v>9</v>
      </c>
      <c r="B179" s="11">
        <v>2019</v>
      </c>
      <c r="C179" s="12">
        <f>OPFP!C179</f>
        <v>0.714669713219791</v>
      </c>
      <c r="D179" s="13">
        <v>0.94949901103973389</v>
      </c>
      <c r="E179" s="13">
        <v>0.99550652503967285</v>
      </c>
    </row>
    <row r="180" spans="1:5" x14ac:dyDescent="0.2">
      <c r="A180" t="s">
        <v>10</v>
      </c>
      <c r="B180" s="11">
        <v>2019</v>
      </c>
      <c r="C180" s="12">
        <f>OPFP!C180</f>
        <v>0.68164672349621946</v>
      </c>
      <c r="D180" s="13">
        <v>0.8044579029083252</v>
      </c>
      <c r="E180" s="13">
        <v>0.91324794292449951</v>
      </c>
    </row>
    <row r="181" spans="1:5" x14ac:dyDescent="0.2">
      <c r="A181" t="s">
        <v>11</v>
      </c>
      <c r="B181" s="11">
        <v>2019</v>
      </c>
      <c r="C181" s="12">
        <f>OPFP!C181</f>
        <v>0.50637900501885891</v>
      </c>
      <c r="D181" s="13">
        <v>0.75229674577713013</v>
      </c>
      <c r="E181" s="13">
        <v>0.78299695253372192</v>
      </c>
    </row>
    <row r="182" spans="1:5" x14ac:dyDescent="0.2">
      <c r="A182" t="s">
        <v>12</v>
      </c>
      <c r="B182" s="11">
        <v>2019</v>
      </c>
      <c r="C182" s="12">
        <f>OPFP!C182</f>
        <v>0.60105868611411439</v>
      </c>
      <c r="D182" s="13">
        <v>0.74661856889724731</v>
      </c>
      <c r="E182" s="13">
        <v>0.68235886096954346</v>
      </c>
    </row>
    <row r="183" spans="1:5" x14ac:dyDescent="0.2">
      <c r="A183" t="s">
        <v>13</v>
      </c>
      <c r="B183" s="11">
        <v>2019</v>
      </c>
      <c r="C183" s="12">
        <f>OPFP!C183</f>
        <v>0.66403298500179009</v>
      </c>
      <c r="D183" s="13">
        <v>0.98784780502319336</v>
      </c>
      <c r="E183" s="13">
        <v>0.9798274040222168</v>
      </c>
    </row>
    <row r="184" spans="1:5" x14ac:dyDescent="0.2">
      <c r="A184" t="s">
        <v>1</v>
      </c>
      <c r="B184" s="11">
        <v>2020</v>
      </c>
      <c r="C184" s="12">
        <f>OPFP!C184</f>
        <v>0.41631955687075584</v>
      </c>
      <c r="D184" s="13">
        <v>0.57223063707351685</v>
      </c>
      <c r="E184" s="13">
        <v>0.48701763153076172</v>
      </c>
    </row>
    <row r="185" spans="1:5" x14ac:dyDescent="0.2">
      <c r="A185" t="s">
        <v>2</v>
      </c>
      <c r="B185" s="11">
        <v>2020</v>
      </c>
      <c r="C185" s="12">
        <f>OPFP!C185</f>
        <v>0.51466655745135792</v>
      </c>
      <c r="D185" s="13">
        <v>0.81740468740463257</v>
      </c>
      <c r="E185" s="13">
        <v>0.78384512662887573</v>
      </c>
    </row>
    <row r="186" spans="1:5" x14ac:dyDescent="0.2">
      <c r="A186" t="s">
        <v>3</v>
      </c>
      <c r="B186" s="11">
        <v>2020</v>
      </c>
      <c r="C186" s="12">
        <f>OPFP!C186</f>
        <v>0.52614687698132057</v>
      </c>
      <c r="D186" s="13">
        <v>0.8850589394569397</v>
      </c>
      <c r="E186" s="13">
        <v>0.78307545185089111</v>
      </c>
    </row>
    <row r="187" spans="1:5" x14ac:dyDescent="0.2">
      <c r="A187" t="s">
        <v>4</v>
      </c>
      <c r="B187" s="11">
        <v>2020</v>
      </c>
      <c r="C187" s="12">
        <f>OPFP!C187</f>
        <v>0.6189429897077432</v>
      </c>
      <c r="D187" s="13">
        <v>0.79723876714706421</v>
      </c>
      <c r="E187" s="13">
        <v>0.71750658750534058</v>
      </c>
    </row>
    <row r="188" spans="1:5" x14ac:dyDescent="0.2">
      <c r="A188" t="s">
        <v>5</v>
      </c>
      <c r="B188" s="11">
        <v>2020</v>
      </c>
      <c r="C188" s="12">
        <f>OPFP!C188</f>
        <v>0.57877480604637321</v>
      </c>
      <c r="D188" s="13">
        <v>0.75223761796951294</v>
      </c>
      <c r="E188" s="13">
        <v>0.73911476135253906</v>
      </c>
    </row>
    <row r="189" spans="1:5" x14ac:dyDescent="0.2">
      <c r="A189" t="s">
        <v>6</v>
      </c>
      <c r="B189" s="11">
        <v>2020</v>
      </c>
      <c r="C189" s="12">
        <f>OPFP!C189</f>
        <v>0.45004843956154406</v>
      </c>
      <c r="D189" s="13">
        <v>0.54497456550598145</v>
      </c>
      <c r="E189" s="13">
        <v>0.7755354642868042</v>
      </c>
    </row>
    <row r="190" spans="1:5" x14ac:dyDescent="0.2">
      <c r="A190" t="s">
        <v>7</v>
      </c>
      <c r="B190" s="11">
        <v>2020</v>
      </c>
      <c r="C190" s="12">
        <f>OPFP!C190</f>
        <v>0.53820596839898571</v>
      </c>
      <c r="D190" s="13">
        <v>0.63913166522979736</v>
      </c>
      <c r="E190" s="13">
        <v>0.99999243021011353</v>
      </c>
    </row>
    <row r="191" spans="1:5" x14ac:dyDescent="0.2">
      <c r="A191" t="s">
        <v>8</v>
      </c>
      <c r="B191" s="11">
        <v>2020</v>
      </c>
      <c r="C191" s="12">
        <f>OPFP!C191</f>
        <v>0.4470787526464185</v>
      </c>
      <c r="D191" s="13">
        <v>0.78346294164657593</v>
      </c>
      <c r="E191" s="13">
        <v>0.78092509508132935</v>
      </c>
    </row>
    <row r="192" spans="1:5" x14ac:dyDescent="0.2">
      <c r="A192" t="s">
        <v>9</v>
      </c>
      <c r="B192" s="11">
        <v>2020</v>
      </c>
      <c r="C192" s="12">
        <f>OPFP!C192</f>
        <v>0.75871029185120242</v>
      </c>
      <c r="D192" s="13">
        <v>0.97161775827407837</v>
      </c>
      <c r="E192" s="13">
        <v>0.99860316514968872</v>
      </c>
    </row>
    <row r="193" spans="1:5" x14ac:dyDescent="0.2">
      <c r="A193" t="s">
        <v>10</v>
      </c>
      <c r="B193" s="11">
        <v>2020</v>
      </c>
      <c r="C193" s="12">
        <f>OPFP!C193</f>
        <v>0.78660555357866613</v>
      </c>
      <c r="D193" s="13">
        <v>0.80344820022583008</v>
      </c>
      <c r="E193" s="13">
        <v>0.91312265396118164</v>
      </c>
    </row>
    <row r="194" spans="1:5" x14ac:dyDescent="0.2">
      <c r="A194" t="s">
        <v>11</v>
      </c>
      <c r="B194" s="11">
        <v>2020</v>
      </c>
      <c r="C194" s="12">
        <f>OPFP!C194</f>
        <v>0.49895280919284246</v>
      </c>
      <c r="D194" s="13">
        <v>0.77822822332382202</v>
      </c>
      <c r="E194" s="13">
        <v>0.81732922792434692</v>
      </c>
    </row>
    <row r="195" spans="1:5" x14ac:dyDescent="0.2">
      <c r="A195" t="s">
        <v>12</v>
      </c>
      <c r="B195" s="11">
        <v>2020</v>
      </c>
      <c r="C195" s="12">
        <f>OPFP!C195</f>
        <v>0.57330385113557703</v>
      </c>
      <c r="D195" s="13">
        <v>0.76563394069671631</v>
      </c>
      <c r="E195" s="13">
        <v>0.69910186529159546</v>
      </c>
    </row>
    <row r="196" spans="1:5" x14ac:dyDescent="0.2">
      <c r="A196" t="s">
        <v>13</v>
      </c>
      <c r="B196" s="11">
        <v>2020</v>
      </c>
      <c r="C196" s="12">
        <f>OPFP!C196</f>
        <v>0.64647326060029042</v>
      </c>
      <c r="D196" s="13">
        <v>0.99541383981704712</v>
      </c>
      <c r="E196" s="13">
        <v>0.99212449789047241</v>
      </c>
    </row>
    <row r="197" spans="1:5" x14ac:dyDescent="0.2">
      <c r="A197" t="s">
        <v>1</v>
      </c>
      <c r="B197" s="11">
        <v>2021</v>
      </c>
      <c r="C197" s="12">
        <f>OPFP!C197</f>
        <v>0.4474072394514978</v>
      </c>
      <c r="D197" s="13">
        <v>0.62344759702682495</v>
      </c>
      <c r="E197" s="13">
        <v>0.53182464838027954</v>
      </c>
    </row>
    <row r="198" spans="1:5" x14ac:dyDescent="0.2">
      <c r="A198" t="s">
        <v>2</v>
      </c>
      <c r="B198" s="11">
        <v>2021</v>
      </c>
      <c r="C198" s="12">
        <f>OPFP!C198</f>
        <v>0.566895316434045</v>
      </c>
      <c r="D198" s="13">
        <v>0.88464617729187012</v>
      </c>
      <c r="E198" s="13">
        <v>0.86226558685302734</v>
      </c>
    </row>
    <row r="199" spans="1:5" x14ac:dyDescent="0.2">
      <c r="A199" t="s">
        <v>3</v>
      </c>
      <c r="B199" s="11">
        <v>2021</v>
      </c>
      <c r="C199" s="12">
        <f>OPFP!C199</f>
        <v>0.59258648660386193</v>
      </c>
      <c r="D199" s="13">
        <v>0.90135538578033447</v>
      </c>
      <c r="E199" s="13">
        <v>0.80155545473098755</v>
      </c>
    </row>
    <row r="200" spans="1:5" x14ac:dyDescent="0.2">
      <c r="A200" t="s">
        <v>4</v>
      </c>
      <c r="B200" s="11">
        <v>2021</v>
      </c>
      <c r="C200" s="12">
        <f>OPFP!C200</f>
        <v>0.62495349198637618</v>
      </c>
      <c r="D200" s="13">
        <v>0.85333597660064697</v>
      </c>
      <c r="E200" s="13">
        <v>0.78259944915771484</v>
      </c>
    </row>
    <row r="201" spans="1:5" x14ac:dyDescent="0.2">
      <c r="A201" t="s">
        <v>5</v>
      </c>
      <c r="B201" s="11">
        <v>2021</v>
      </c>
      <c r="C201" s="12">
        <f>OPFP!C201</f>
        <v>0.5661393664503036</v>
      </c>
      <c r="D201" s="13">
        <v>0.79401290416717529</v>
      </c>
      <c r="E201" s="13">
        <v>0.78883790969848633</v>
      </c>
    </row>
    <row r="202" spans="1:5" x14ac:dyDescent="0.2">
      <c r="A202" t="s">
        <v>6</v>
      </c>
      <c r="B202" s="11">
        <v>2021</v>
      </c>
      <c r="C202" s="12">
        <f>OPFP!C202</f>
        <v>0.56454555500123516</v>
      </c>
      <c r="D202" s="13">
        <v>0.58790528774261475</v>
      </c>
      <c r="E202" s="13">
        <v>0.83046728372573853</v>
      </c>
    </row>
    <row r="203" spans="1:5" x14ac:dyDescent="0.2">
      <c r="A203" t="s">
        <v>7</v>
      </c>
      <c r="B203" s="11">
        <v>2021</v>
      </c>
      <c r="C203" s="12">
        <f>OPFP!C203</f>
        <v>0.57063143958538542</v>
      </c>
      <c r="D203" s="13">
        <v>0.695110023021698</v>
      </c>
      <c r="E203" s="13">
        <v>0.9999992847442627</v>
      </c>
    </row>
    <row r="204" spans="1:5" x14ac:dyDescent="0.2">
      <c r="A204" t="s">
        <v>8</v>
      </c>
      <c r="B204" s="11">
        <v>2021</v>
      </c>
      <c r="C204" s="12">
        <f>OPFP!C204</f>
        <v>0.50280690268451034</v>
      </c>
      <c r="D204" s="13">
        <v>0.80364876985549927</v>
      </c>
      <c r="E204" s="13">
        <v>0.80624270439147949</v>
      </c>
    </row>
    <row r="205" spans="1:5" x14ac:dyDescent="0.2">
      <c r="A205" t="s">
        <v>9</v>
      </c>
      <c r="B205" s="11">
        <v>2021</v>
      </c>
      <c r="C205" s="12">
        <f>OPFP!C205</f>
        <v>0.77892447256870545</v>
      </c>
      <c r="D205" s="13">
        <v>0.97919338941574097</v>
      </c>
      <c r="E205" s="13">
        <v>0.99922555685043335</v>
      </c>
    </row>
    <row r="206" spans="1:5" x14ac:dyDescent="0.2">
      <c r="A206" t="s">
        <v>10</v>
      </c>
      <c r="B206" s="11">
        <v>2021</v>
      </c>
      <c r="C206" s="12">
        <f>OPFP!C206</f>
        <v>0.76592493247991067</v>
      </c>
      <c r="D206" s="13">
        <v>0.80269593000411987</v>
      </c>
      <c r="E206" s="13">
        <v>0.91305834054946899</v>
      </c>
    </row>
    <row r="207" spans="1:5" x14ac:dyDescent="0.2">
      <c r="A207" t="s">
        <v>11</v>
      </c>
      <c r="B207" s="11">
        <v>2021</v>
      </c>
      <c r="C207" s="12">
        <f>OPFP!C207</f>
        <v>0.51489131939116817</v>
      </c>
      <c r="D207" s="13">
        <v>0.79210191965103149</v>
      </c>
      <c r="E207" s="13">
        <v>0.8350982666015625</v>
      </c>
    </row>
    <row r="208" spans="1:5" x14ac:dyDescent="0.2">
      <c r="A208" t="s">
        <v>12</v>
      </c>
      <c r="B208" s="11">
        <v>2021</v>
      </c>
      <c r="C208" s="12">
        <f>OPFP!C208</f>
        <v>0.54134234715767648</v>
      </c>
      <c r="D208" s="13">
        <v>0.78704875707626343</v>
      </c>
      <c r="E208" s="13">
        <v>0.7185739278793335</v>
      </c>
    </row>
    <row r="209" spans="1:5" x14ac:dyDescent="0.2">
      <c r="A209" t="s">
        <v>13</v>
      </c>
      <c r="B209" s="11">
        <v>2021</v>
      </c>
      <c r="C209" s="12">
        <f>OPFP!C209</f>
        <v>0.66331319280370038</v>
      </c>
      <c r="D209" s="13">
        <v>0.99720889329910278</v>
      </c>
      <c r="E209" s="13">
        <v>0.99514126777648926</v>
      </c>
    </row>
    <row r="210" spans="1:5" x14ac:dyDescent="0.2">
      <c r="A210" t="s">
        <v>1</v>
      </c>
      <c r="B210" s="11">
        <v>2022</v>
      </c>
      <c r="C210" s="12">
        <f>OPFP!C210</f>
        <v>0.42415011644191958</v>
      </c>
      <c r="D210" s="13">
        <v>0.67866075038909912</v>
      </c>
      <c r="E210" s="13">
        <v>0.58326441049575806</v>
      </c>
    </row>
    <row r="211" spans="1:5" x14ac:dyDescent="0.2">
      <c r="A211" t="s">
        <v>2</v>
      </c>
      <c r="B211" s="11">
        <v>2022</v>
      </c>
      <c r="C211" s="12">
        <f>OPFP!C211</f>
        <v>0.64246142815042395</v>
      </c>
      <c r="D211" s="13">
        <v>0.93130683898925781</v>
      </c>
      <c r="E211" s="13">
        <v>0.91799265146255493</v>
      </c>
    </row>
    <row r="212" spans="1:5" x14ac:dyDescent="0.2">
      <c r="A212" t="s">
        <v>3</v>
      </c>
      <c r="B212" s="11">
        <v>2022</v>
      </c>
      <c r="C212" s="12">
        <f>OPFP!C212</f>
        <v>0.58091508974698747</v>
      </c>
      <c r="D212" s="13">
        <v>0.92994475364685059</v>
      </c>
      <c r="E212" s="13">
        <v>0.83877676725387573</v>
      </c>
    </row>
    <row r="213" spans="1:5" x14ac:dyDescent="0.2">
      <c r="A213" t="s">
        <v>4</v>
      </c>
      <c r="B213" s="11">
        <v>2022</v>
      </c>
      <c r="C213" s="12">
        <f>OPFP!C213</f>
        <v>0.60730404087739065</v>
      </c>
      <c r="D213" s="13">
        <v>0.89962804317474365</v>
      </c>
      <c r="E213" s="13">
        <v>0.8420860767364502</v>
      </c>
    </row>
    <row r="214" spans="1:5" x14ac:dyDescent="0.2">
      <c r="A214" t="s">
        <v>5</v>
      </c>
      <c r="B214" s="11">
        <v>2022</v>
      </c>
      <c r="C214" s="12">
        <f>OPFP!C214</f>
        <v>0.54088693712690339</v>
      </c>
      <c r="D214" s="13">
        <v>0.83530813455581665</v>
      </c>
      <c r="E214" s="13">
        <v>0.83719402551651001</v>
      </c>
    </row>
    <row r="215" spans="1:5" x14ac:dyDescent="0.2">
      <c r="A215" t="s">
        <v>6</v>
      </c>
      <c r="B215" s="11">
        <v>2022</v>
      </c>
      <c r="C215" s="12">
        <f>OPFP!C215</f>
        <v>0.53026362141937755</v>
      </c>
      <c r="D215" s="13">
        <v>0.6355777382850647</v>
      </c>
      <c r="E215" s="13">
        <v>0.8791344165802002</v>
      </c>
    </row>
    <row r="216" spans="1:5" x14ac:dyDescent="0.2">
      <c r="A216" t="s">
        <v>7</v>
      </c>
      <c r="B216" s="11">
        <v>2022</v>
      </c>
      <c r="C216" s="12">
        <f>OPFP!C216</f>
        <v>0.60477952505784005</v>
      </c>
      <c r="D216" s="13">
        <v>0.75227987766265869</v>
      </c>
      <c r="E216" s="13">
        <v>0.99999994039535522</v>
      </c>
    </row>
    <row r="217" spans="1:5" x14ac:dyDescent="0.2">
      <c r="A217" t="s">
        <v>8</v>
      </c>
      <c r="B217" s="11">
        <v>2022</v>
      </c>
      <c r="C217" s="12">
        <f>OPFP!C217</f>
        <v>0.52554238409698473</v>
      </c>
      <c r="D217" s="13">
        <v>0.8432013988494873</v>
      </c>
      <c r="E217" s="13">
        <v>0.85415434837341309</v>
      </c>
    </row>
    <row r="218" spans="1:5" x14ac:dyDescent="0.2">
      <c r="A218" t="s">
        <v>9</v>
      </c>
      <c r="B218" s="11">
        <v>2022</v>
      </c>
      <c r="C218" s="12">
        <f>OPFP!C218</f>
        <v>0.74710423621846744</v>
      </c>
      <c r="D218" s="13">
        <v>0.98913377523422241</v>
      </c>
      <c r="E218" s="13">
        <v>0.99976295232772827</v>
      </c>
    </row>
    <row r="219" spans="1:5" x14ac:dyDescent="0.2">
      <c r="A219" t="s">
        <v>10</v>
      </c>
      <c r="B219" s="11">
        <v>2022</v>
      </c>
      <c r="C219" s="12">
        <f>OPFP!C219</f>
        <v>0.71205829010969313</v>
      </c>
      <c r="D219" s="13">
        <v>0.80213665962219238</v>
      </c>
      <c r="E219" s="13">
        <v>0.9130253791809082</v>
      </c>
    </row>
    <row r="220" spans="1:5" x14ac:dyDescent="0.2">
      <c r="A220" t="s">
        <v>11</v>
      </c>
      <c r="B220" s="11">
        <v>2022</v>
      </c>
      <c r="C220" s="12">
        <f>OPFP!C220</f>
        <v>0.51347374623249231</v>
      </c>
      <c r="D220" s="13">
        <v>0.8208659291267395</v>
      </c>
      <c r="E220" s="13">
        <v>0.86993831396102905</v>
      </c>
    </row>
    <row r="221" spans="1:5" x14ac:dyDescent="0.2">
      <c r="A221" t="s">
        <v>12</v>
      </c>
      <c r="B221" s="11">
        <v>2022</v>
      </c>
      <c r="C221" s="12">
        <f>OPFP!C221</f>
        <v>0.53293326301608557</v>
      </c>
      <c r="D221" s="13">
        <v>0.81027752161026001</v>
      </c>
      <c r="E221" s="13">
        <v>0.74060910940170288</v>
      </c>
    </row>
    <row r="222" spans="1:5" x14ac:dyDescent="0.2">
      <c r="A222" t="s">
        <v>13</v>
      </c>
      <c r="B222" s="11">
        <v>2022</v>
      </c>
      <c r="C222" s="12">
        <f>OPFP!C222</f>
        <v>0.63360885467073014</v>
      </c>
      <c r="D222" s="13">
        <v>0.99897474050521851</v>
      </c>
      <c r="E222" s="13">
        <v>0.99817204475402832</v>
      </c>
    </row>
    <row r="223" spans="1:5" x14ac:dyDescent="0.2">
      <c r="A223" t="s">
        <v>1</v>
      </c>
      <c r="B223" s="11">
        <v>2023</v>
      </c>
      <c r="C223" s="12">
        <f>OPFP!C223</f>
        <v>0.48678796490825071</v>
      </c>
      <c r="D223" s="13">
        <v>0.73445785045623779</v>
      </c>
      <c r="E223" s="13">
        <v>0.63921558856964111</v>
      </c>
    </row>
    <row r="224" spans="1:5" x14ac:dyDescent="0.2">
      <c r="A224" t="s">
        <v>2</v>
      </c>
      <c r="B224" s="11">
        <v>2023</v>
      </c>
      <c r="C224" s="12">
        <f>OPFP!C224</f>
        <v>0.60040151465013558</v>
      </c>
      <c r="D224" s="13">
        <v>0.96064531803131104</v>
      </c>
      <c r="E224" s="13">
        <v>0.9533226490020752</v>
      </c>
    </row>
    <row r="225" spans="1:8" x14ac:dyDescent="0.2">
      <c r="A225" t="s">
        <v>3</v>
      </c>
      <c r="B225" s="11">
        <v>2023</v>
      </c>
      <c r="C225" s="12">
        <f>OPFP!C225</f>
        <v>0.55042814082799651</v>
      </c>
      <c r="D225" s="13">
        <v>0.95222663879394531</v>
      </c>
      <c r="E225" s="13">
        <v>0.87397390604019165</v>
      </c>
    </row>
    <row r="226" spans="1:8" x14ac:dyDescent="0.2">
      <c r="A226" t="s">
        <v>4</v>
      </c>
      <c r="B226" s="11">
        <v>2023</v>
      </c>
      <c r="C226" s="12">
        <f>OPFP!C226</f>
        <v>0.61995120331231035</v>
      </c>
      <c r="D226" s="13">
        <v>0.93421441316604614</v>
      </c>
      <c r="E226" s="13">
        <v>0.8908456563949585</v>
      </c>
    </row>
    <row r="227" spans="1:8" x14ac:dyDescent="0.2">
      <c r="A227" t="s">
        <v>5</v>
      </c>
      <c r="B227" s="11">
        <v>2023</v>
      </c>
      <c r="C227" s="12">
        <f>OPFP!C227</f>
        <v>0.51652643282521504</v>
      </c>
      <c r="D227" s="13">
        <v>0.87311422824859619</v>
      </c>
      <c r="E227" s="13">
        <v>0.87998682260513306</v>
      </c>
    </row>
    <row r="228" spans="1:8" x14ac:dyDescent="0.2">
      <c r="A228" t="s">
        <v>6</v>
      </c>
      <c r="B228" s="11">
        <v>2023</v>
      </c>
      <c r="C228" s="12">
        <f>OPFP!C228</f>
        <v>0.48858324100979444</v>
      </c>
      <c r="D228" s="13">
        <v>0.68590861558914185</v>
      </c>
      <c r="E228" s="13">
        <v>0.91788536310195923</v>
      </c>
    </row>
    <row r="229" spans="1:8" x14ac:dyDescent="0.2">
      <c r="A229" t="s">
        <v>7</v>
      </c>
      <c r="B229" s="11">
        <v>2023</v>
      </c>
      <c r="C229" s="12">
        <f>OPFP!C229</f>
        <v>0.55694129073698861</v>
      </c>
      <c r="D229" s="13">
        <v>0.80625313520431519</v>
      </c>
      <c r="E229" s="13">
        <v>1</v>
      </c>
    </row>
    <row r="230" spans="1:8" x14ac:dyDescent="0.2">
      <c r="A230" t="s">
        <v>8</v>
      </c>
      <c r="B230" s="11">
        <v>2023</v>
      </c>
      <c r="C230" s="12">
        <f>OPFP!C230</f>
        <v>0.5033695989493171</v>
      </c>
      <c r="D230" s="13">
        <v>0.87932395935058594</v>
      </c>
      <c r="E230" s="13">
        <v>0.89518243074417114</v>
      </c>
    </row>
    <row r="231" spans="1:8" x14ac:dyDescent="0.2">
      <c r="A231" t="s">
        <v>9</v>
      </c>
      <c r="B231" s="11">
        <v>2023</v>
      </c>
      <c r="C231" s="12">
        <f>OPFP!C231</f>
        <v>0.66234168108279068</v>
      </c>
      <c r="D231" s="13">
        <v>0.99445629119873047</v>
      </c>
      <c r="E231" s="13">
        <v>0.9999275803565979</v>
      </c>
    </row>
    <row r="232" spans="1:8" x14ac:dyDescent="0.2">
      <c r="A232" t="s">
        <v>10</v>
      </c>
      <c r="B232" s="11">
        <v>2023</v>
      </c>
      <c r="C232" s="12">
        <f>OPFP!C232</f>
        <v>0.60803140098410513</v>
      </c>
      <c r="D232" s="13">
        <v>0.80172169208526611</v>
      </c>
      <c r="E232" s="13">
        <v>0.91300851106643677</v>
      </c>
    </row>
    <row r="233" spans="1:8" x14ac:dyDescent="0.2">
      <c r="A233" t="s">
        <v>11</v>
      </c>
      <c r="B233" s="11">
        <v>2023</v>
      </c>
      <c r="C233" s="12">
        <f>OPFP!C233</f>
        <v>0.53407502794932527</v>
      </c>
      <c r="D233" s="13">
        <v>0.84972763061523438</v>
      </c>
      <c r="E233" s="13">
        <v>0.90155625343322754</v>
      </c>
    </row>
    <row r="234" spans="1:8" x14ac:dyDescent="0.2">
      <c r="A234" t="s">
        <v>12</v>
      </c>
      <c r="B234" s="11">
        <v>2023</v>
      </c>
      <c r="C234" s="12">
        <f>OPFP!C234</f>
        <v>0.59406455356808097</v>
      </c>
      <c r="D234" s="13">
        <v>0.83446913957595825</v>
      </c>
      <c r="E234" s="13">
        <v>0.76478463411331177</v>
      </c>
    </row>
    <row r="235" spans="1:8" x14ac:dyDescent="0.2">
      <c r="A235" t="s">
        <v>13</v>
      </c>
      <c r="B235" s="11">
        <v>2023</v>
      </c>
      <c r="C235" s="12">
        <f>OPFP!C235</f>
        <v>0.63782873041259547</v>
      </c>
      <c r="D235" s="13">
        <v>0.99962526559829712</v>
      </c>
      <c r="E235" s="13">
        <v>0.9993172287940979</v>
      </c>
    </row>
    <row r="236" spans="1:8" x14ac:dyDescent="0.2">
      <c r="D236" s="13"/>
      <c r="E236" s="13"/>
      <c r="G236" s="13"/>
      <c r="H236" s="13"/>
    </row>
    <row r="237" spans="1:8" x14ac:dyDescent="0.2">
      <c r="G237" s="13"/>
      <c r="H237" s="13"/>
    </row>
    <row r="238" spans="1:8" x14ac:dyDescent="0.2">
      <c r="G238" s="13"/>
      <c r="H238" s="13"/>
    </row>
    <row r="239" spans="1:8" x14ac:dyDescent="0.2">
      <c r="G239" s="13"/>
      <c r="H239" s="13"/>
    </row>
    <row r="240" spans="1:8" x14ac:dyDescent="0.2">
      <c r="G240" s="13"/>
      <c r="H240" s="13"/>
    </row>
    <row r="241" spans="7:8" x14ac:dyDescent="0.2">
      <c r="G241" s="13"/>
      <c r="H241" s="13"/>
    </row>
    <row r="242" spans="7:8" x14ac:dyDescent="0.2">
      <c r="G242" s="13"/>
      <c r="H242" s="13"/>
    </row>
    <row r="243" spans="7:8" x14ac:dyDescent="0.2">
      <c r="G243" s="13"/>
      <c r="H243" s="13"/>
    </row>
    <row r="244" spans="7:8" x14ac:dyDescent="0.2">
      <c r="G244" s="13"/>
      <c r="H244" s="13"/>
    </row>
    <row r="245" spans="7:8" x14ac:dyDescent="0.2">
      <c r="G245" s="13"/>
      <c r="H245" s="13"/>
    </row>
    <row r="246" spans="7:8" x14ac:dyDescent="0.2">
      <c r="G246" s="13"/>
      <c r="H246" s="13"/>
    </row>
    <row r="247" spans="7:8" x14ac:dyDescent="0.2">
      <c r="G247" s="13"/>
      <c r="H247" s="13"/>
    </row>
    <row r="248" spans="7:8" x14ac:dyDescent="0.2">
      <c r="G248" s="13"/>
      <c r="H248" s="13"/>
    </row>
    <row r="249" spans="7:8" x14ac:dyDescent="0.2">
      <c r="G249" s="13"/>
      <c r="H249" s="13"/>
    </row>
    <row r="250" spans="7:8" x14ac:dyDescent="0.2">
      <c r="G250" s="13"/>
      <c r="H250" s="13"/>
    </row>
    <row r="251" spans="7:8" x14ac:dyDescent="0.2">
      <c r="G251" s="13"/>
      <c r="H251" s="13"/>
    </row>
    <row r="252" spans="7:8" x14ac:dyDescent="0.2">
      <c r="G252" s="13"/>
      <c r="H252" s="13"/>
    </row>
    <row r="253" spans="7:8" x14ac:dyDescent="0.2">
      <c r="G253" s="13"/>
      <c r="H253" s="13"/>
    </row>
    <row r="254" spans="7:8" x14ac:dyDescent="0.2">
      <c r="G254" s="13"/>
      <c r="H254" s="13"/>
    </row>
    <row r="255" spans="7:8" x14ac:dyDescent="0.2">
      <c r="G255" s="13"/>
      <c r="H255" s="13"/>
    </row>
    <row r="256" spans="7:8" x14ac:dyDescent="0.2">
      <c r="G256" s="13"/>
      <c r="H256" s="13"/>
    </row>
    <row r="257" spans="7:8" x14ac:dyDescent="0.2">
      <c r="G257" s="13"/>
      <c r="H257" s="13"/>
    </row>
    <row r="258" spans="7:8" x14ac:dyDescent="0.2">
      <c r="G258" s="13"/>
      <c r="H258" s="13"/>
    </row>
    <row r="259" spans="7:8" x14ac:dyDescent="0.2">
      <c r="G259" s="13"/>
      <c r="H259" s="13"/>
    </row>
    <row r="260" spans="7:8" x14ac:dyDescent="0.2">
      <c r="G260" s="13"/>
      <c r="H260" s="13"/>
    </row>
    <row r="261" spans="7:8" x14ac:dyDescent="0.2">
      <c r="G261" s="13"/>
      <c r="H261" s="13"/>
    </row>
    <row r="262" spans="7:8" x14ac:dyDescent="0.2">
      <c r="G262" s="13"/>
      <c r="H262" s="13"/>
    </row>
    <row r="263" spans="7:8" x14ac:dyDescent="0.2">
      <c r="G263" s="13"/>
      <c r="H263" s="13"/>
    </row>
    <row r="264" spans="7:8" x14ac:dyDescent="0.2">
      <c r="G264" s="13"/>
      <c r="H264" s="13"/>
    </row>
    <row r="265" spans="7:8" x14ac:dyDescent="0.2">
      <c r="G265" s="13"/>
      <c r="H265" s="13"/>
    </row>
    <row r="266" spans="7:8" x14ac:dyDescent="0.2">
      <c r="G266" s="13"/>
      <c r="H266" s="13"/>
    </row>
    <row r="267" spans="7:8" x14ac:dyDescent="0.2">
      <c r="G267" s="13"/>
      <c r="H267" s="13"/>
    </row>
    <row r="268" spans="7:8" x14ac:dyDescent="0.2">
      <c r="G268" s="13"/>
      <c r="H268" s="13"/>
    </row>
    <row r="269" spans="7:8" x14ac:dyDescent="0.2">
      <c r="G269" s="13"/>
      <c r="H269" s="13"/>
    </row>
    <row r="270" spans="7:8" x14ac:dyDescent="0.2">
      <c r="G270" s="13"/>
      <c r="H270" s="13"/>
    </row>
    <row r="271" spans="7:8" x14ac:dyDescent="0.2">
      <c r="G271" s="13"/>
      <c r="H271" s="13"/>
    </row>
    <row r="272" spans="7:8" x14ac:dyDescent="0.2">
      <c r="G272" s="13"/>
      <c r="H272" s="13"/>
    </row>
    <row r="273" spans="7:8" x14ac:dyDescent="0.2">
      <c r="G273" s="13"/>
      <c r="H273" s="13"/>
    </row>
    <row r="274" spans="7:8" x14ac:dyDescent="0.2">
      <c r="G274" s="13"/>
      <c r="H274" s="13"/>
    </row>
    <row r="275" spans="7:8" x14ac:dyDescent="0.2">
      <c r="G275" s="13"/>
      <c r="H275" s="13"/>
    </row>
    <row r="276" spans="7:8" x14ac:dyDescent="0.2">
      <c r="G276" s="13"/>
      <c r="H276" s="13"/>
    </row>
    <row r="277" spans="7:8" x14ac:dyDescent="0.2">
      <c r="G277" s="13"/>
      <c r="H277" s="13"/>
    </row>
    <row r="278" spans="7:8" x14ac:dyDescent="0.2">
      <c r="G278" s="13"/>
      <c r="H278" s="13"/>
    </row>
    <row r="279" spans="7:8" x14ac:dyDescent="0.2">
      <c r="G279" s="13"/>
      <c r="H279" s="13"/>
    </row>
    <row r="280" spans="7:8" x14ac:dyDescent="0.2">
      <c r="G280" s="13"/>
      <c r="H280" s="13"/>
    </row>
    <row r="281" spans="7:8" x14ac:dyDescent="0.2">
      <c r="G281" s="13"/>
      <c r="H281" s="13"/>
    </row>
    <row r="282" spans="7:8" x14ac:dyDescent="0.2">
      <c r="G282" s="13"/>
      <c r="H282" s="13"/>
    </row>
    <row r="283" spans="7:8" x14ac:dyDescent="0.2">
      <c r="G283" s="13"/>
      <c r="H283" s="13"/>
    </row>
    <row r="284" spans="7:8" x14ac:dyDescent="0.2">
      <c r="G284" s="13"/>
      <c r="H284" s="13"/>
    </row>
    <row r="285" spans="7:8" x14ac:dyDescent="0.2">
      <c r="G285" s="13"/>
      <c r="H285" s="13"/>
    </row>
    <row r="286" spans="7:8" x14ac:dyDescent="0.2">
      <c r="G286" s="13"/>
      <c r="H286" s="13"/>
    </row>
    <row r="287" spans="7:8" x14ac:dyDescent="0.2">
      <c r="G287" s="13"/>
      <c r="H287" s="13"/>
    </row>
    <row r="288" spans="7:8" x14ac:dyDescent="0.2">
      <c r="G288" s="13"/>
      <c r="H288" s="13"/>
    </row>
    <row r="289" spans="7:8" x14ac:dyDescent="0.2">
      <c r="G289" s="13"/>
      <c r="H289" s="13"/>
    </row>
    <row r="290" spans="7:8" x14ac:dyDescent="0.2">
      <c r="G290" s="13"/>
      <c r="H290" s="13"/>
    </row>
    <row r="291" spans="7:8" x14ac:dyDescent="0.2">
      <c r="G291" s="13"/>
      <c r="H291" s="13"/>
    </row>
    <row r="292" spans="7:8" x14ac:dyDescent="0.2">
      <c r="G292" s="13"/>
      <c r="H292" s="13"/>
    </row>
    <row r="293" spans="7:8" x14ac:dyDescent="0.2">
      <c r="G293" s="13"/>
      <c r="H293" s="13"/>
    </row>
    <row r="294" spans="7:8" x14ac:dyDescent="0.2">
      <c r="G294" s="13"/>
      <c r="H294" s="13"/>
    </row>
    <row r="295" spans="7:8" x14ac:dyDescent="0.2">
      <c r="G295" s="13"/>
      <c r="H295" s="13"/>
    </row>
    <row r="296" spans="7:8" x14ac:dyDescent="0.2">
      <c r="G296" s="13"/>
      <c r="H296" s="13"/>
    </row>
    <row r="297" spans="7:8" x14ac:dyDescent="0.2">
      <c r="G297" s="13"/>
      <c r="H297" s="13"/>
    </row>
    <row r="298" spans="7:8" x14ac:dyDescent="0.2">
      <c r="G298" s="13"/>
      <c r="H298" s="13"/>
    </row>
    <row r="299" spans="7:8" x14ac:dyDescent="0.2">
      <c r="G299" s="13"/>
      <c r="H299" s="13"/>
    </row>
    <row r="300" spans="7:8" x14ac:dyDescent="0.2">
      <c r="G300" s="13"/>
      <c r="H300" s="13"/>
    </row>
    <row r="301" spans="7:8" x14ac:dyDescent="0.2">
      <c r="G301" s="13"/>
      <c r="H301" s="13"/>
    </row>
    <row r="302" spans="7:8" x14ac:dyDescent="0.2">
      <c r="G302" s="13"/>
      <c r="H302" s="13"/>
    </row>
    <row r="303" spans="7:8" x14ac:dyDescent="0.2">
      <c r="G303" s="13"/>
      <c r="H303" s="13"/>
    </row>
    <row r="304" spans="7:8" x14ac:dyDescent="0.2">
      <c r="G304" s="13"/>
      <c r="H304" s="13"/>
    </row>
    <row r="305" spans="7:8" x14ac:dyDescent="0.2">
      <c r="G305" s="13"/>
      <c r="H305" s="13"/>
    </row>
    <row r="306" spans="7:8" x14ac:dyDescent="0.2">
      <c r="G306" s="13"/>
      <c r="H306" s="13"/>
    </row>
    <row r="307" spans="7:8" x14ac:dyDescent="0.2">
      <c r="G307" s="13"/>
      <c r="H307" s="13"/>
    </row>
    <row r="308" spans="7:8" x14ac:dyDescent="0.2">
      <c r="G308" s="13"/>
      <c r="H308" s="13"/>
    </row>
    <row r="309" spans="7:8" x14ac:dyDescent="0.2">
      <c r="G309" s="13"/>
      <c r="H309" s="13"/>
    </row>
    <row r="310" spans="7:8" x14ac:dyDescent="0.2">
      <c r="G310" s="13"/>
      <c r="H310" s="13"/>
    </row>
    <row r="311" spans="7:8" x14ac:dyDescent="0.2">
      <c r="G311" s="13"/>
      <c r="H311" s="13"/>
    </row>
    <row r="312" spans="7:8" x14ac:dyDescent="0.2">
      <c r="G312" s="13"/>
      <c r="H312" s="13"/>
    </row>
    <row r="313" spans="7:8" x14ac:dyDescent="0.2">
      <c r="G313" s="13"/>
      <c r="H313" s="13"/>
    </row>
    <row r="314" spans="7:8" x14ac:dyDescent="0.2">
      <c r="G314" s="13"/>
      <c r="H314" s="13"/>
    </row>
    <row r="315" spans="7:8" x14ac:dyDescent="0.2">
      <c r="G315" s="13"/>
      <c r="H315" s="13"/>
    </row>
    <row r="316" spans="7:8" x14ac:dyDescent="0.2">
      <c r="G316" s="13"/>
      <c r="H316" s="13"/>
    </row>
    <row r="317" spans="7:8" x14ac:dyDescent="0.2">
      <c r="G317" s="13"/>
      <c r="H317" s="13"/>
    </row>
    <row r="318" spans="7:8" x14ac:dyDescent="0.2">
      <c r="G318" s="13"/>
      <c r="H318" s="13"/>
    </row>
    <row r="319" spans="7:8" x14ac:dyDescent="0.2">
      <c r="G319" s="13"/>
      <c r="H319" s="13"/>
    </row>
    <row r="320" spans="7:8" x14ac:dyDescent="0.2">
      <c r="G320" s="13"/>
      <c r="H320" s="13"/>
    </row>
    <row r="321" spans="7:8" x14ac:dyDescent="0.2">
      <c r="G321" s="13"/>
      <c r="H321" s="13"/>
    </row>
    <row r="322" spans="7:8" x14ac:dyDescent="0.2">
      <c r="G322" s="13"/>
      <c r="H322" s="13"/>
    </row>
    <row r="323" spans="7:8" x14ac:dyDescent="0.2">
      <c r="G323" s="13"/>
      <c r="H323" s="13"/>
    </row>
    <row r="324" spans="7:8" x14ac:dyDescent="0.2">
      <c r="G324" s="13"/>
      <c r="H324" s="13"/>
    </row>
    <row r="325" spans="7:8" x14ac:dyDescent="0.2">
      <c r="G325" s="13"/>
      <c r="H325" s="13"/>
    </row>
    <row r="326" spans="7:8" x14ac:dyDescent="0.2">
      <c r="G326" s="13"/>
      <c r="H326" s="13"/>
    </row>
    <row r="327" spans="7:8" x14ac:dyDescent="0.2">
      <c r="G327" s="13"/>
      <c r="H327" s="13"/>
    </row>
    <row r="328" spans="7:8" x14ac:dyDescent="0.2">
      <c r="G328" s="13"/>
      <c r="H328" s="13"/>
    </row>
    <row r="329" spans="7:8" x14ac:dyDescent="0.2">
      <c r="G329" s="13"/>
      <c r="H329" s="13"/>
    </row>
    <row r="330" spans="7:8" x14ac:dyDescent="0.2">
      <c r="G330" s="13"/>
      <c r="H330" s="13"/>
    </row>
    <row r="331" spans="7:8" x14ac:dyDescent="0.2">
      <c r="G331" s="13"/>
      <c r="H331" s="13"/>
    </row>
    <row r="332" spans="7:8" x14ac:dyDescent="0.2">
      <c r="G332" s="13"/>
      <c r="H332" s="13"/>
    </row>
    <row r="333" spans="7:8" x14ac:dyDescent="0.2">
      <c r="G333" s="13"/>
      <c r="H333" s="13"/>
    </row>
    <row r="334" spans="7:8" x14ac:dyDescent="0.2">
      <c r="G334" s="13"/>
      <c r="H334" s="13"/>
    </row>
    <row r="335" spans="7:8" x14ac:dyDescent="0.2">
      <c r="G335" s="13"/>
      <c r="H335" s="13"/>
    </row>
    <row r="336" spans="7:8" x14ac:dyDescent="0.2">
      <c r="G336" s="13"/>
      <c r="H336" s="13"/>
    </row>
    <row r="337" spans="7:8" x14ac:dyDescent="0.2">
      <c r="G337" s="13"/>
      <c r="H337" s="13"/>
    </row>
    <row r="338" spans="7:8" x14ac:dyDescent="0.2">
      <c r="G338" s="13"/>
      <c r="H338" s="13"/>
    </row>
    <row r="339" spans="7:8" x14ac:dyDescent="0.2">
      <c r="G339" s="13"/>
      <c r="H339" s="13"/>
    </row>
    <row r="340" spans="7:8" x14ac:dyDescent="0.2">
      <c r="G340" s="13"/>
      <c r="H340" s="13"/>
    </row>
    <row r="341" spans="7:8" x14ac:dyDescent="0.2">
      <c r="G341" s="13"/>
      <c r="H341" s="13"/>
    </row>
    <row r="342" spans="7:8" x14ac:dyDescent="0.2">
      <c r="G342" s="13"/>
      <c r="H342" s="13"/>
    </row>
    <row r="343" spans="7:8" x14ac:dyDescent="0.2">
      <c r="G343" s="13"/>
      <c r="H343" s="13"/>
    </row>
    <row r="344" spans="7:8" x14ac:dyDescent="0.2">
      <c r="G344" s="13"/>
      <c r="H344" s="13"/>
    </row>
    <row r="345" spans="7:8" x14ac:dyDescent="0.2">
      <c r="G345" s="13"/>
      <c r="H345" s="13"/>
    </row>
    <row r="346" spans="7:8" x14ac:dyDescent="0.2">
      <c r="G346" s="13"/>
      <c r="H346" s="13"/>
    </row>
    <row r="347" spans="7:8" x14ac:dyDescent="0.2">
      <c r="G347" s="13"/>
      <c r="H347" s="13"/>
    </row>
    <row r="348" spans="7:8" x14ac:dyDescent="0.2">
      <c r="G348" s="13"/>
      <c r="H348" s="13"/>
    </row>
    <row r="349" spans="7:8" x14ac:dyDescent="0.2">
      <c r="G349" s="13"/>
      <c r="H349" s="13"/>
    </row>
    <row r="350" spans="7:8" x14ac:dyDescent="0.2">
      <c r="G350" s="13"/>
      <c r="H350" s="13"/>
    </row>
    <row r="351" spans="7:8" x14ac:dyDescent="0.2">
      <c r="G351" s="13"/>
      <c r="H351" s="13"/>
    </row>
    <row r="352" spans="7:8" x14ac:dyDescent="0.2">
      <c r="G352" s="13"/>
      <c r="H352" s="13"/>
    </row>
    <row r="353" spans="7:8" x14ac:dyDescent="0.2">
      <c r="G353" s="13"/>
      <c r="H353" s="13"/>
    </row>
    <row r="354" spans="7:8" x14ac:dyDescent="0.2">
      <c r="G354" s="13"/>
      <c r="H354" s="13"/>
    </row>
    <row r="355" spans="7:8" x14ac:dyDescent="0.2">
      <c r="G355" s="13"/>
      <c r="H355" s="13"/>
    </row>
    <row r="356" spans="7:8" x14ac:dyDescent="0.2">
      <c r="G356" s="13"/>
      <c r="H356" s="13"/>
    </row>
    <row r="357" spans="7:8" x14ac:dyDescent="0.2">
      <c r="G357" s="13"/>
      <c r="H357" s="13"/>
    </row>
    <row r="358" spans="7:8" x14ac:dyDescent="0.2">
      <c r="G358" s="13"/>
      <c r="H358" s="13"/>
    </row>
    <row r="359" spans="7:8" x14ac:dyDescent="0.2">
      <c r="G359" s="13"/>
      <c r="H359" s="13"/>
    </row>
    <row r="360" spans="7:8" x14ac:dyDescent="0.2">
      <c r="G360" s="13"/>
      <c r="H360" s="13"/>
    </row>
    <row r="361" spans="7:8" x14ac:dyDescent="0.2">
      <c r="G361" s="13"/>
      <c r="H361" s="13"/>
    </row>
    <row r="362" spans="7:8" x14ac:dyDescent="0.2">
      <c r="G362" s="13"/>
      <c r="H362" s="13"/>
    </row>
    <row r="363" spans="7:8" x14ac:dyDescent="0.2">
      <c r="G363" s="13"/>
      <c r="H363" s="13"/>
    </row>
    <row r="364" spans="7:8" x14ac:dyDescent="0.2">
      <c r="G364" s="13"/>
      <c r="H364" s="13"/>
    </row>
    <row r="365" spans="7:8" x14ac:dyDescent="0.2">
      <c r="G365" s="13"/>
      <c r="H365" s="13"/>
    </row>
    <row r="366" spans="7:8" x14ac:dyDescent="0.2">
      <c r="G366" s="13"/>
      <c r="H366" s="13"/>
    </row>
    <row r="367" spans="7:8" x14ac:dyDescent="0.2">
      <c r="G367" s="13"/>
      <c r="H367" s="13"/>
    </row>
    <row r="368" spans="7:8" x14ac:dyDescent="0.2">
      <c r="G368" s="13"/>
      <c r="H368" s="13"/>
    </row>
    <row r="369" spans="7:8" x14ac:dyDescent="0.2">
      <c r="G369" s="13"/>
      <c r="H369" s="13"/>
    </row>
    <row r="370" spans="7:8" x14ac:dyDescent="0.2">
      <c r="G370" s="13"/>
      <c r="H370" s="13"/>
    </row>
    <row r="371" spans="7:8" x14ac:dyDescent="0.2">
      <c r="G371" s="13"/>
      <c r="H371" s="13"/>
    </row>
    <row r="372" spans="7:8" x14ac:dyDescent="0.2">
      <c r="G372" s="13"/>
      <c r="H372" s="13"/>
    </row>
    <row r="373" spans="7:8" x14ac:dyDescent="0.2">
      <c r="G373" s="13"/>
      <c r="H373" s="13"/>
    </row>
    <row r="374" spans="7:8" x14ac:dyDescent="0.2">
      <c r="G374" s="13"/>
      <c r="H374" s="13"/>
    </row>
    <row r="375" spans="7:8" x14ac:dyDescent="0.2">
      <c r="G375" s="13"/>
      <c r="H375" s="13"/>
    </row>
    <row r="376" spans="7:8" x14ac:dyDescent="0.2">
      <c r="G376" s="13"/>
      <c r="H376" s="13"/>
    </row>
    <row r="377" spans="7:8" x14ac:dyDescent="0.2">
      <c r="G377" s="13"/>
      <c r="H377" s="13"/>
    </row>
    <row r="378" spans="7:8" x14ac:dyDescent="0.2">
      <c r="G378" s="13"/>
      <c r="H378" s="13"/>
    </row>
    <row r="379" spans="7:8" x14ac:dyDescent="0.2">
      <c r="G379" s="13"/>
      <c r="H379" s="13"/>
    </row>
    <row r="380" spans="7:8" x14ac:dyDescent="0.2">
      <c r="G380" s="13"/>
      <c r="H380" s="13"/>
    </row>
    <row r="381" spans="7:8" x14ac:dyDescent="0.2">
      <c r="G381" s="13"/>
      <c r="H381" s="13"/>
    </row>
    <row r="382" spans="7:8" x14ac:dyDescent="0.2">
      <c r="G382" s="13"/>
      <c r="H382" s="13"/>
    </row>
    <row r="383" spans="7:8" x14ac:dyDescent="0.2">
      <c r="G383" s="13"/>
      <c r="H383" s="13"/>
    </row>
    <row r="384" spans="7:8" x14ac:dyDescent="0.2">
      <c r="G384" s="13"/>
      <c r="H384" s="13"/>
    </row>
    <row r="385" spans="7:8" x14ac:dyDescent="0.2">
      <c r="G385" s="13"/>
      <c r="H385" s="13"/>
    </row>
    <row r="386" spans="7:8" x14ac:dyDescent="0.2">
      <c r="G386" s="13"/>
      <c r="H386" s="13"/>
    </row>
    <row r="387" spans="7:8" x14ac:dyDescent="0.2">
      <c r="G387" s="13"/>
      <c r="H387" s="13"/>
    </row>
    <row r="388" spans="7:8" x14ac:dyDescent="0.2">
      <c r="G388" s="13"/>
      <c r="H388" s="13"/>
    </row>
    <row r="389" spans="7:8" x14ac:dyDescent="0.2">
      <c r="G389" s="13"/>
      <c r="H389" s="13"/>
    </row>
    <row r="390" spans="7:8" x14ac:dyDescent="0.2">
      <c r="G390" s="13"/>
      <c r="H390" s="13"/>
    </row>
    <row r="391" spans="7:8" x14ac:dyDescent="0.2">
      <c r="G391" s="13"/>
      <c r="H391" s="13"/>
    </row>
    <row r="392" spans="7:8" x14ac:dyDescent="0.2">
      <c r="G392" s="13"/>
      <c r="H392" s="13"/>
    </row>
    <row r="393" spans="7:8" x14ac:dyDescent="0.2">
      <c r="G393" s="13"/>
      <c r="H393" s="13"/>
    </row>
    <row r="394" spans="7:8" x14ac:dyDescent="0.2">
      <c r="G394" s="13"/>
      <c r="H394" s="13"/>
    </row>
    <row r="395" spans="7:8" x14ac:dyDescent="0.2">
      <c r="G395" s="13"/>
      <c r="H395" s="13"/>
    </row>
    <row r="396" spans="7:8" x14ac:dyDescent="0.2">
      <c r="G396" s="13"/>
      <c r="H396" s="13"/>
    </row>
    <row r="397" spans="7:8" x14ac:dyDescent="0.2">
      <c r="G397" s="13"/>
      <c r="H397" s="13"/>
    </row>
    <row r="398" spans="7:8" x14ac:dyDescent="0.2">
      <c r="G398" s="13"/>
      <c r="H398" s="13"/>
    </row>
    <row r="399" spans="7:8" x14ac:dyDescent="0.2">
      <c r="G399" s="13"/>
      <c r="H399" s="13"/>
    </row>
    <row r="400" spans="7:8" x14ac:dyDescent="0.2">
      <c r="G400" s="13"/>
      <c r="H400" s="13"/>
    </row>
    <row r="401" spans="7:8" x14ac:dyDescent="0.2">
      <c r="G401" s="13"/>
      <c r="H401" s="13"/>
    </row>
    <row r="402" spans="7:8" x14ac:dyDescent="0.2">
      <c r="G402" s="13"/>
      <c r="H402" s="13"/>
    </row>
    <row r="403" spans="7:8" x14ac:dyDescent="0.2">
      <c r="G403" s="13"/>
      <c r="H403" s="13"/>
    </row>
    <row r="404" spans="7:8" x14ac:dyDescent="0.2">
      <c r="G404" s="13"/>
      <c r="H404" s="13"/>
    </row>
    <row r="405" spans="7:8" x14ac:dyDescent="0.2">
      <c r="G405" s="13"/>
      <c r="H405" s="13"/>
    </row>
    <row r="406" spans="7:8" x14ac:dyDescent="0.2">
      <c r="G406" s="13"/>
      <c r="H406" s="13"/>
    </row>
    <row r="407" spans="7:8" x14ac:dyDescent="0.2">
      <c r="G407" s="13"/>
      <c r="H407" s="13"/>
    </row>
    <row r="408" spans="7:8" x14ac:dyDescent="0.2">
      <c r="G408" s="13"/>
      <c r="H408" s="13"/>
    </row>
    <row r="409" spans="7:8" x14ac:dyDescent="0.2">
      <c r="G409" s="13"/>
      <c r="H409" s="13"/>
    </row>
    <row r="410" spans="7:8" x14ac:dyDescent="0.2">
      <c r="G410" s="13"/>
      <c r="H410" s="13"/>
    </row>
    <row r="411" spans="7:8" x14ac:dyDescent="0.2">
      <c r="G411" s="13"/>
      <c r="H411" s="13"/>
    </row>
    <row r="412" spans="7:8" x14ac:dyDescent="0.2">
      <c r="G412" s="13"/>
      <c r="H412" s="13"/>
    </row>
    <row r="413" spans="7:8" x14ac:dyDescent="0.2">
      <c r="G413" s="13"/>
      <c r="H413" s="13"/>
    </row>
    <row r="414" spans="7:8" x14ac:dyDescent="0.2">
      <c r="G414" s="13"/>
      <c r="H414" s="13"/>
    </row>
    <row r="415" spans="7:8" x14ac:dyDescent="0.2">
      <c r="G415" s="13"/>
      <c r="H415" s="13"/>
    </row>
    <row r="416" spans="7:8" x14ac:dyDescent="0.2">
      <c r="G416" s="13"/>
      <c r="H416" s="13"/>
    </row>
    <row r="417" spans="7:8" x14ac:dyDescent="0.2">
      <c r="G417" s="13"/>
      <c r="H417" s="13"/>
    </row>
    <row r="418" spans="7:8" x14ac:dyDescent="0.2">
      <c r="G418" s="13"/>
      <c r="H418" s="13"/>
    </row>
    <row r="419" spans="7:8" x14ac:dyDescent="0.2">
      <c r="G419" s="13"/>
      <c r="H419" s="13"/>
    </row>
    <row r="420" spans="7:8" x14ac:dyDescent="0.2">
      <c r="G420" s="13"/>
      <c r="H420" s="13"/>
    </row>
    <row r="421" spans="7:8" x14ac:dyDescent="0.2">
      <c r="G421" s="13"/>
      <c r="H421" s="13"/>
    </row>
    <row r="422" spans="7:8" x14ac:dyDescent="0.2">
      <c r="G422" s="13"/>
      <c r="H422" s="13"/>
    </row>
    <row r="423" spans="7:8" x14ac:dyDescent="0.2">
      <c r="G423" s="13"/>
      <c r="H423" s="13"/>
    </row>
    <row r="424" spans="7:8" x14ac:dyDescent="0.2">
      <c r="G424" s="13"/>
      <c r="H424" s="13"/>
    </row>
    <row r="425" spans="7:8" x14ac:dyDescent="0.2">
      <c r="G425" s="13"/>
      <c r="H425" s="13"/>
    </row>
    <row r="426" spans="7:8" x14ac:dyDescent="0.2">
      <c r="G426" s="13"/>
      <c r="H426" s="13"/>
    </row>
    <row r="427" spans="7:8" x14ac:dyDescent="0.2">
      <c r="G427" s="13"/>
      <c r="H427" s="13"/>
    </row>
    <row r="428" spans="7:8" x14ac:dyDescent="0.2">
      <c r="G428" s="13"/>
      <c r="H428" s="13"/>
    </row>
    <row r="429" spans="7:8" x14ac:dyDescent="0.2">
      <c r="G429" s="13"/>
      <c r="H429" s="13"/>
    </row>
    <row r="430" spans="7:8" x14ac:dyDescent="0.2">
      <c r="G430" s="13"/>
      <c r="H430" s="13"/>
    </row>
    <row r="431" spans="7:8" x14ac:dyDescent="0.2">
      <c r="G431" s="13"/>
      <c r="H431" s="13"/>
    </row>
    <row r="432" spans="7:8" x14ac:dyDescent="0.2">
      <c r="G432" s="13"/>
      <c r="H432" s="13"/>
    </row>
    <row r="433" spans="7:8" x14ac:dyDescent="0.2">
      <c r="G433" s="13"/>
      <c r="H433" s="13"/>
    </row>
    <row r="434" spans="7:8" x14ac:dyDescent="0.2">
      <c r="G434" s="13"/>
      <c r="H434" s="13"/>
    </row>
    <row r="435" spans="7:8" x14ac:dyDescent="0.2">
      <c r="G435" s="13"/>
      <c r="H435" s="13"/>
    </row>
    <row r="436" spans="7:8" x14ac:dyDescent="0.2">
      <c r="G436" s="13"/>
      <c r="H436" s="13"/>
    </row>
    <row r="437" spans="7:8" x14ac:dyDescent="0.2">
      <c r="G437" s="13"/>
      <c r="H437" s="13"/>
    </row>
    <row r="438" spans="7:8" x14ac:dyDescent="0.2">
      <c r="G438" s="13"/>
      <c r="H438" s="13"/>
    </row>
    <row r="439" spans="7:8" x14ac:dyDescent="0.2">
      <c r="G439" s="13"/>
      <c r="H439" s="13"/>
    </row>
    <row r="440" spans="7:8" x14ac:dyDescent="0.2">
      <c r="G440" s="13"/>
      <c r="H440" s="13"/>
    </row>
    <row r="441" spans="7:8" x14ac:dyDescent="0.2">
      <c r="G441" s="13"/>
      <c r="H441" s="13"/>
    </row>
    <row r="442" spans="7:8" x14ac:dyDescent="0.2">
      <c r="G442" s="13"/>
      <c r="H442" s="13"/>
    </row>
    <row r="443" spans="7:8" x14ac:dyDescent="0.2">
      <c r="G443" s="13"/>
      <c r="H443" s="13"/>
    </row>
    <row r="444" spans="7:8" x14ac:dyDescent="0.2">
      <c r="G444" s="13"/>
      <c r="H444" s="13"/>
    </row>
    <row r="445" spans="7:8" x14ac:dyDescent="0.2">
      <c r="G445" s="13"/>
      <c r="H445" s="13"/>
    </row>
    <row r="446" spans="7:8" x14ac:dyDescent="0.2">
      <c r="G446" s="13"/>
      <c r="H446" s="13"/>
    </row>
    <row r="447" spans="7:8" x14ac:dyDescent="0.2">
      <c r="G447" s="13"/>
      <c r="H447" s="13"/>
    </row>
    <row r="448" spans="7:8" x14ac:dyDescent="0.2">
      <c r="G448" s="13"/>
      <c r="H448" s="13"/>
    </row>
    <row r="449" spans="7:8" x14ac:dyDescent="0.2">
      <c r="G449" s="13"/>
      <c r="H449" s="13"/>
    </row>
    <row r="450" spans="7:8" x14ac:dyDescent="0.2">
      <c r="G450" s="13"/>
      <c r="H450" s="13"/>
    </row>
    <row r="451" spans="7:8" x14ac:dyDescent="0.2">
      <c r="G451" s="13"/>
      <c r="H451" s="13"/>
    </row>
    <row r="452" spans="7:8" x14ac:dyDescent="0.2">
      <c r="G452" s="13"/>
      <c r="H452" s="13"/>
    </row>
    <row r="453" spans="7:8" x14ac:dyDescent="0.2">
      <c r="G453" s="13"/>
      <c r="H453" s="13"/>
    </row>
    <row r="454" spans="7:8" x14ac:dyDescent="0.2">
      <c r="G454" s="13"/>
      <c r="H454" s="13"/>
    </row>
    <row r="455" spans="7:8" x14ac:dyDescent="0.2">
      <c r="G455" s="13"/>
      <c r="H455" s="13"/>
    </row>
    <row r="456" spans="7:8" x14ac:dyDescent="0.2">
      <c r="G456" s="13"/>
      <c r="H456" s="13"/>
    </row>
    <row r="457" spans="7:8" x14ac:dyDescent="0.2">
      <c r="G457" s="13"/>
      <c r="H457" s="13"/>
    </row>
    <row r="458" spans="7:8" x14ac:dyDescent="0.2">
      <c r="G458" s="13"/>
      <c r="H458" s="13"/>
    </row>
    <row r="459" spans="7:8" x14ac:dyDescent="0.2">
      <c r="G459" s="13"/>
      <c r="H459" s="13"/>
    </row>
    <row r="460" spans="7:8" x14ac:dyDescent="0.2">
      <c r="G460" s="13"/>
      <c r="H460" s="13"/>
    </row>
    <row r="461" spans="7:8" x14ac:dyDescent="0.2">
      <c r="G461" s="13"/>
      <c r="H461" s="13"/>
    </row>
    <row r="462" spans="7:8" x14ac:dyDescent="0.2">
      <c r="G462" s="13"/>
      <c r="H462" s="13"/>
    </row>
    <row r="463" spans="7:8" x14ac:dyDescent="0.2">
      <c r="G463" s="13"/>
      <c r="H463" s="13"/>
    </row>
    <row r="464" spans="7:8" x14ac:dyDescent="0.2">
      <c r="G464" s="13"/>
      <c r="H464" s="13"/>
    </row>
    <row r="465" spans="7:8" x14ac:dyDescent="0.2">
      <c r="G465" s="13"/>
      <c r="H465" s="13"/>
    </row>
    <row r="466" spans="7:8" x14ac:dyDescent="0.2">
      <c r="G466" s="13"/>
      <c r="H466" s="13"/>
    </row>
    <row r="467" spans="7:8" x14ac:dyDescent="0.2">
      <c r="G467" s="13"/>
      <c r="H467" s="13"/>
    </row>
    <row r="468" spans="7:8" x14ac:dyDescent="0.2">
      <c r="G468" s="13"/>
      <c r="H468" s="13"/>
    </row>
    <row r="469" spans="7:8" x14ac:dyDescent="0.2">
      <c r="G469" s="13"/>
      <c r="H469" s="13"/>
    </row>
    <row r="470" spans="7:8" x14ac:dyDescent="0.2">
      <c r="G470" s="13"/>
      <c r="H470" s="13"/>
    </row>
    <row r="471" spans="7:8" x14ac:dyDescent="0.2">
      <c r="G471" s="13"/>
      <c r="H471" s="13"/>
    </row>
    <row r="472" spans="7:8" x14ac:dyDescent="0.2">
      <c r="G472" s="13"/>
      <c r="H472" s="13"/>
    </row>
    <row r="473" spans="7:8" x14ac:dyDescent="0.2">
      <c r="G473" s="13"/>
      <c r="H473" s="13"/>
    </row>
    <row r="474" spans="7:8" x14ac:dyDescent="0.2">
      <c r="G474" s="13"/>
      <c r="H474" s="13"/>
    </row>
    <row r="475" spans="7:8" x14ac:dyDescent="0.2">
      <c r="G475" s="13"/>
      <c r="H475" s="13"/>
    </row>
    <row r="476" spans="7:8" x14ac:dyDescent="0.2">
      <c r="G476" s="13"/>
      <c r="H476" s="13"/>
    </row>
    <row r="477" spans="7:8" x14ac:dyDescent="0.2">
      <c r="G477" s="13"/>
      <c r="H477" s="13"/>
    </row>
    <row r="478" spans="7:8" x14ac:dyDescent="0.2">
      <c r="G478" s="13"/>
      <c r="H478" s="13"/>
    </row>
    <row r="479" spans="7:8" x14ac:dyDescent="0.2">
      <c r="G479" s="13"/>
      <c r="H479" s="13"/>
    </row>
    <row r="480" spans="7:8" x14ac:dyDescent="0.2">
      <c r="G480" s="13"/>
      <c r="H480" s="13"/>
    </row>
    <row r="481" spans="7:8" x14ac:dyDescent="0.2">
      <c r="G481" s="13"/>
      <c r="H481" s="13"/>
    </row>
    <row r="482" spans="7:8" x14ac:dyDescent="0.2">
      <c r="G482" s="13"/>
      <c r="H482" s="13"/>
    </row>
    <row r="483" spans="7:8" x14ac:dyDescent="0.2">
      <c r="G483" s="13"/>
      <c r="H483" s="13"/>
    </row>
    <row r="484" spans="7:8" x14ac:dyDescent="0.2">
      <c r="G484" s="13"/>
      <c r="H484" s="13"/>
    </row>
    <row r="485" spans="7:8" x14ac:dyDescent="0.2">
      <c r="G485" s="13"/>
      <c r="H485" s="13"/>
    </row>
    <row r="486" spans="7:8" x14ac:dyDescent="0.2">
      <c r="G486" s="13"/>
      <c r="H486" s="13"/>
    </row>
    <row r="487" spans="7:8" x14ac:dyDescent="0.2">
      <c r="G487" s="13"/>
      <c r="H487" s="13"/>
    </row>
    <row r="488" spans="7:8" x14ac:dyDescent="0.2">
      <c r="G488" s="13"/>
      <c r="H488" s="13"/>
    </row>
    <row r="489" spans="7:8" x14ac:dyDescent="0.2">
      <c r="G489" s="13"/>
      <c r="H489" s="13"/>
    </row>
    <row r="490" spans="7:8" x14ac:dyDescent="0.2">
      <c r="G490" s="13"/>
      <c r="H490" s="13"/>
    </row>
    <row r="491" spans="7:8" x14ac:dyDescent="0.2">
      <c r="G491" s="13"/>
      <c r="H491" s="13"/>
    </row>
    <row r="492" spans="7:8" x14ac:dyDescent="0.2">
      <c r="G492" s="13"/>
      <c r="H492" s="13"/>
    </row>
    <row r="493" spans="7:8" x14ac:dyDescent="0.2">
      <c r="G493" s="13"/>
      <c r="H493" s="13"/>
    </row>
    <row r="494" spans="7:8" x14ac:dyDescent="0.2">
      <c r="G494" s="13"/>
      <c r="H494" s="13"/>
    </row>
    <row r="495" spans="7:8" x14ac:dyDescent="0.2">
      <c r="G495" s="13"/>
      <c r="H495" s="13"/>
    </row>
    <row r="496" spans="7:8" x14ac:dyDescent="0.2">
      <c r="G496" s="13"/>
      <c r="H496" s="13"/>
    </row>
    <row r="497" spans="7:8" x14ac:dyDescent="0.2">
      <c r="G497" s="13"/>
      <c r="H497" s="13"/>
    </row>
    <row r="498" spans="7:8" x14ac:dyDescent="0.2">
      <c r="G498" s="13"/>
      <c r="H498" s="13"/>
    </row>
    <row r="499" spans="7:8" x14ac:dyDescent="0.2">
      <c r="G499" s="13"/>
      <c r="H499" s="13"/>
    </row>
    <row r="500" spans="7:8" x14ac:dyDescent="0.2">
      <c r="G500" s="13"/>
      <c r="H500" s="13"/>
    </row>
    <row r="501" spans="7:8" x14ac:dyDescent="0.2">
      <c r="G501" s="13"/>
      <c r="H501" s="13"/>
    </row>
    <row r="502" spans="7:8" x14ac:dyDescent="0.2">
      <c r="G502" s="13"/>
      <c r="H502" s="13"/>
    </row>
    <row r="503" spans="7:8" x14ac:dyDescent="0.2">
      <c r="G503" s="13"/>
      <c r="H503" s="13"/>
    </row>
    <row r="504" spans="7:8" x14ac:dyDescent="0.2">
      <c r="G504" s="13"/>
      <c r="H504" s="13"/>
    </row>
    <row r="505" spans="7:8" x14ac:dyDescent="0.2">
      <c r="G505" s="13"/>
      <c r="H505" s="13"/>
    </row>
    <row r="506" spans="7:8" x14ac:dyDescent="0.2">
      <c r="G506" s="13"/>
      <c r="H506" s="13"/>
    </row>
    <row r="507" spans="7:8" x14ac:dyDescent="0.2">
      <c r="G507" s="13"/>
      <c r="H507" s="13"/>
    </row>
    <row r="508" spans="7:8" x14ac:dyDescent="0.2">
      <c r="G508" s="13"/>
      <c r="H508" s="13"/>
    </row>
    <row r="509" spans="7:8" x14ac:dyDescent="0.2">
      <c r="G509" s="13"/>
      <c r="H509" s="13"/>
    </row>
    <row r="510" spans="7:8" x14ac:dyDescent="0.2">
      <c r="G510" s="13"/>
      <c r="H510" s="13"/>
    </row>
    <row r="511" spans="7:8" x14ac:dyDescent="0.2">
      <c r="G511" s="13"/>
      <c r="H511" s="13"/>
    </row>
    <row r="512" spans="7:8" x14ac:dyDescent="0.2">
      <c r="G512" s="13"/>
      <c r="H512" s="13"/>
    </row>
    <row r="513" spans="7:8" x14ac:dyDescent="0.2">
      <c r="G513" s="13"/>
      <c r="H513" s="13"/>
    </row>
    <row r="514" spans="7:8" x14ac:dyDescent="0.2">
      <c r="G514" s="13"/>
      <c r="H514" s="13"/>
    </row>
    <row r="515" spans="7:8" x14ac:dyDescent="0.2">
      <c r="G515" s="13"/>
      <c r="H515" s="13"/>
    </row>
    <row r="516" spans="7:8" x14ac:dyDescent="0.2">
      <c r="G516" s="13"/>
      <c r="H516" s="13"/>
    </row>
    <row r="517" spans="7:8" x14ac:dyDescent="0.2">
      <c r="G517" s="13"/>
      <c r="H517" s="13"/>
    </row>
    <row r="518" spans="7:8" x14ac:dyDescent="0.2">
      <c r="G518" s="13"/>
      <c r="H518" s="13"/>
    </row>
    <row r="519" spans="7:8" x14ac:dyDescent="0.2">
      <c r="G519" s="13"/>
      <c r="H519" s="13"/>
    </row>
    <row r="520" spans="7:8" x14ac:dyDescent="0.2">
      <c r="G520" s="13"/>
      <c r="H520" s="13"/>
    </row>
    <row r="521" spans="7:8" x14ac:dyDescent="0.2">
      <c r="G521" s="13"/>
      <c r="H521" s="13"/>
    </row>
    <row r="522" spans="7:8" x14ac:dyDescent="0.2">
      <c r="G522" s="13"/>
      <c r="H522" s="13"/>
    </row>
    <row r="523" spans="7:8" x14ac:dyDescent="0.2">
      <c r="G523" s="13"/>
      <c r="H523" s="13"/>
    </row>
    <row r="524" spans="7:8" x14ac:dyDescent="0.2">
      <c r="G524" s="13"/>
      <c r="H524" s="13"/>
    </row>
    <row r="525" spans="7:8" x14ac:dyDescent="0.2">
      <c r="G525" s="13"/>
      <c r="H525" s="13"/>
    </row>
    <row r="526" spans="7:8" x14ac:dyDescent="0.2">
      <c r="G526" s="13"/>
      <c r="H526" s="13"/>
    </row>
    <row r="527" spans="7:8" x14ac:dyDescent="0.2">
      <c r="G527" s="13"/>
      <c r="H527" s="13"/>
    </row>
    <row r="528" spans="7:8" x14ac:dyDescent="0.2">
      <c r="G528" s="13"/>
      <c r="H528" s="13"/>
    </row>
    <row r="529" spans="7:8" x14ac:dyDescent="0.2">
      <c r="G529" s="13"/>
      <c r="H529" s="13"/>
    </row>
    <row r="530" spans="7:8" x14ac:dyDescent="0.2">
      <c r="G530" s="13"/>
      <c r="H530" s="13"/>
    </row>
    <row r="531" spans="7:8" x14ac:dyDescent="0.2">
      <c r="G531" s="13"/>
      <c r="H531" s="13"/>
    </row>
    <row r="532" spans="7:8" x14ac:dyDescent="0.2">
      <c r="G532" s="13"/>
      <c r="H532" s="13"/>
    </row>
    <row r="533" spans="7:8" x14ac:dyDescent="0.2">
      <c r="G533" s="13"/>
      <c r="H533" s="13"/>
    </row>
    <row r="534" spans="7:8" x14ac:dyDescent="0.2">
      <c r="G534" s="13"/>
      <c r="H534" s="13"/>
    </row>
    <row r="535" spans="7:8" x14ac:dyDescent="0.2">
      <c r="G535" s="13"/>
      <c r="H535" s="13"/>
    </row>
    <row r="536" spans="7:8" x14ac:dyDescent="0.2">
      <c r="G536" s="13"/>
      <c r="H536" s="13"/>
    </row>
    <row r="537" spans="7:8" x14ac:dyDescent="0.2">
      <c r="G537" s="13"/>
      <c r="H537" s="13"/>
    </row>
    <row r="538" spans="7:8" x14ac:dyDescent="0.2">
      <c r="G538" s="13"/>
      <c r="H538" s="13"/>
    </row>
    <row r="539" spans="7:8" x14ac:dyDescent="0.2">
      <c r="G539" s="13"/>
      <c r="H539" s="13"/>
    </row>
    <row r="540" spans="7:8" x14ac:dyDescent="0.2">
      <c r="G540" s="13"/>
      <c r="H540" s="13"/>
    </row>
    <row r="541" spans="7:8" x14ac:dyDescent="0.2">
      <c r="G541" s="13"/>
      <c r="H541" s="13"/>
    </row>
    <row r="542" spans="7:8" x14ac:dyDescent="0.2">
      <c r="G542" s="13"/>
      <c r="H542" s="13"/>
    </row>
    <row r="543" spans="7:8" x14ac:dyDescent="0.2">
      <c r="G543" s="13"/>
      <c r="H543" s="13"/>
    </row>
    <row r="544" spans="7:8" x14ac:dyDescent="0.2">
      <c r="G544" s="13"/>
      <c r="H544" s="13"/>
    </row>
    <row r="545" spans="7:8" x14ac:dyDescent="0.2">
      <c r="G545" s="13"/>
      <c r="H545" s="13"/>
    </row>
    <row r="546" spans="7:8" x14ac:dyDescent="0.2">
      <c r="G546" s="13"/>
      <c r="H546" s="13"/>
    </row>
    <row r="547" spans="7:8" x14ac:dyDescent="0.2">
      <c r="G547" s="13"/>
      <c r="H547" s="13"/>
    </row>
    <row r="548" spans="7:8" x14ac:dyDescent="0.2">
      <c r="G548" s="13"/>
      <c r="H548" s="13"/>
    </row>
    <row r="549" spans="7:8" x14ac:dyDescent="0.2">
      <c r="G549" s="13"/>
      <c r="H549" s="13"/>
    </row>
    <row r="550" spans="7:8" x14ac:dyDescent="0.2">
      <c r="G550" s="13"/>
      <c r="H550" s="13"/>
    </row>
    <row r="551" spans="7:8" x14ac:dyDescent="0.2">
      <c r="G551" s="13"/>
      <c r="H551" s="13"/>
    </row>
    <row r="552" spans="7:8" x14ac:dyDescent="0.2">
      <c r="G552" s="13"/>
      <c r="H552" s="13"/>
    </row>
    <row r="553" spans="7:8" x14ac:dyDescent="0.2">
      <c r="G553" s="13"/>
      <c r="H553" s="13"/>
    </row>
    <row r="554" spans="7:8" x14ac:dyDescent="0.2">
      <c r="G554" s="13"/>
      <c r="H554" s="13"/>
    </row>
    <row r="555" spans="7:8" x14ac:dyDescent="0.2">
      <c r="G555" s="13"/>
      <c r="H555" s="13"/>
    </row>
    <row r="556" spans="7:8" x14ac:dyDescent="0.2">
      <c r="G556" s="13"/>
      <c r="H556" s="13"/>
    </row>
    <row r="557" spans="7:8" x14ac:dyDescent="0.2">
      <c r="G557" s="13"/>
      <c r="H557" s="13"/>
    </row>
    <row r="558" spans="7:8" x14ac:dyDescent="0.2">
      <c r="G558" s="13"/>
      <c r="H558" s="13"/>
    </row>
    <row r="559" spans="7:8" x14ac:dyDescent="0.2">
      <c r="G559" s="13"/>
      <c r="H559" s="13"/>
    </row>
    <row r="560" spans="7:8" x14ac:dyDescent="0.2">
      <c r="G560" s="13"/>
      <c r="H560" s="13"/>
    </row>
    <row r="561" spans="7:8" x14ac:dyDescent="0.2">
      <c r="G561" s="13"/>
      <c r="H561" s="13"/>
    </row>
    <row r="562" spans="7:8" x14ac:dyDescent="0.2">
      <c r="G562" s="13"/>
      <c r="H562" s="13"/>
    </row>
    <row r="563" spans="7:8" x14ac:dyDescent="0.2">
      <c r="G563" s="13"/>
      <c r="H563" s="13"/>
    </row>
    <row r="564" spans="7:8" x14ac:dyDescent="0.2">
      <c r="G564" s="13"/>
      <c r="H564" s="13"/>
    </row>
    <row r="565" spans="7:8" x14ac:dyDescent="0.2">
      <c r="G565" s="13"/>
      <c r="H565" s="13"/>
    </row>
    <row r="566" spans="7:8" x14ac:dyDescent="0.2">
      <c r="G566" s="13"/>
      <c r="H566" s="13"/>
    </row>
    <row r="567" spans="7:8" x14ac:dyDescent="0.2">
      <c r="G567" s="13"/>
      <c r="H567" s="13"/>
    </row>
    <row r="568" spans="7:8" x14ac:dyDescent="0.2">
      <c r="G568" s="13"/>
      <c r="H568" s="13"/>
    </row>
    <row r="569" spans="7:8" x14ac:dyDescent="0.2">
      <c r="G569" s="13"/>
      <c r="H569" s="13"/>
    </row>
    <row r="570" spans="7:8" x14ac:dyDescent="0.2">
      <c r="G570" s="13"/>
      <c r="H570" s="13"/>
    </row>
    <row r="571" spans="7:8" x14ac:dyDescent="0.2">
      <c r="G571" s="13"/>
      <c r="H571" s="13"/>
    </row>
    <row r="572" spans="7:8" x14ac:dyDescent="0.2">
      <c r="G572" s="13"/>
      <c r="H572" s="13"/>
    </row>
    <row r="573" spans="7:8" x14ac:dyDescent="0.2">
      <c r="G573" s="13"/>
      <c r="H573" s="13"/>
    </row>
    <row r="574" spans="7:8" x14ac:dyDescent="0.2">
      <c r="G574" s="13"/>
      <c r="H574" s="13"/>
    </row>
    <row r="575" spans="7:8" x14ac:dyDescent="0.2">
      <c r="G575" s="13"/>
      <c r="H575" s="13"/>
    </row>
    <row r="576" spans="7:8" x14ac:dyDescent="0.2">
      <c r="G576" s="13"/>
      <c r="H576" s="13"/>
    </row>
    <row r="577" spans="7:8" x14ac:dyDescent="0.2">
      <c r="G577" s="13"/>
      <c r="H577" s="13"/>
    </row>
    <row r="578" spans="7:8" x14ac:dyDescent="0.2">
      <c r="G578" s="13"/>
      <c r="H578" s="13"/>
    </row>
    <row r="579" spans="7:8" x14ac:dyDescent="0.2">
      <c r="G579" s="13"/>
      <c r="H579" s="13"/>
    </row>
    <row r="580" spans="7:8" x14ac:dyDescent="0.2">
      <c r="G580" s="13"/>
      <c r="H580" s="13"/>
    </row>
    <row r="581" spans="7:8" x14ac:dyDescent="0.2">
      <c r="G581" s="13"/>
      <c r="H581" s="13"/>
    </row>
    <row r="582" spans="7:8" x14ac:dyDescent="0.2">
      <c r="G582" s="13"/>
      <c r="H582" s="13"/>
    </row>
    <row r="583" spans="7:8" x14ac:dyDescent="0.2">
      <c r="G583" s="13"/>
      <c r="H583" s="13"/>
    </row>
    <row r="584" spans="7:8" x14ac:dyDescent="0.2">
      <c r="G584" s="13"/>
      <c r="H584" s="13"/>
    </row>
    <row r="585" spans="7:8" x14ac:dyDescent="0.2">
      <c r="G585" s="13"/>
      <c r="H585" s="13"/>
    </row>
    <row r="586" spans="7:8" x14ac:dyDescent="0.2">
      <c r="G586" s="13"/>
      <c r="H586" s="13"/>
    </row>
    <row r="587" spans="7:8" x14ac:dyDescent="0.2">
      <c r="G587" s="13"/>
      <c r="H587" s="13"/>
    </row>
    <row r="588" spans="7:8" x14ac:dyDescent="0.2">
      <c r="G588" s="13"/>
      <c r="H588" s="13"/>
    </row>
    <row r="589" spans="7:8" x14ac:dyDescent="0.2">
      <c r="G589" s="13"/>
      <c r="H589" s="13"/>
    </row>
    <row r="590" spans="7:8" x14ac:dyDescent="0.2">
      <c r="G590" s="13"/>
      <c r="H590" s="13"/>
    </row>
    <row r="591" spans="7:8" x14ac:dyDescent="0.2">
      <c r="G591" s="13"/>
      <c r="H591" s="13"/>
    </row>
    <row r="592" spans="7:8" x14ac:dyDescent="0.2">
      <c r="G592" s="13"/>
      <c r="H592" s="13"/>
    </row>
    <row r="593" spans="7:8" x14ac:dyDescent="0.2">
      <c r="G593" s="13"/>
      <c r="H593" s="13"/>
    </row>
    <row r="594" spans="7:8" x14ac:dyDescent="0.2">
      <c r="G594" s="13"/>
      <c r="H594" s="13"/>
    </row>
    <row r="595" spans="7:8" x14ac:dyDescent="0.2">
      <c r="G595" s="13"/>
      <c r="H595" s="13"/>
    </row>
    <row r="596" spans="7:8" x14ac:dyDescent="0.2">
      <c r="G596" s="13"/>
      <c r="H596" s="13"/>
    </row>
    <row r="597" spans="7:8" x14ac:dyDescent="0.2">
      <c r="G597" s="13"/>
      <c r="H597" s="13"/>
    </row>
    <row r="598" spans="7:8" x14ac:dyDescent="0.2">
      <c r="G598" s="13"/>
      <c r="H598" s="13"/>
    </row>
    <row r="599" spans="7:8" x14ac:dyDescent="0.2">
      <c r="G599" s="13"/>
      <c r="H599" s="13"/>
    </row>
    <row r="600" spans="7:8" x14ac:dyDescent="0.2">
      <c r="G600" s="13"/>
      <c r="H600" s="13"/>
    </row>
    <row r="601" spans="7:8" x14ac:dyDescent="0.2">
      <c r="G601" s="13"/>
      <c r="H601" s="13"/>
    </row>
    <row r="602" spans="7:8" x14ac:dyDescent="0.2">
      <c r="G602" s="13"/>
      <c r="H602" s="13"/>
    </row>
    <row r="603" spans="7:8" x14ac:dyDescent="0.2">
      <c r="G603" s="13"/>
      <c r="H603" s="13"/>
    </row>
    <row r="604" spans="7:8" x14ac:dyDescent="0.2">
      <c r="G604" s="13"/>
      <c r="H604" s="13"/>
    </row>
    <row r="605" spans="7:8" x14ac:dyDescent="0.2">
      <c r="G605" s="13"/>
      <c r="H605" s="13"/>
    </row>
    <row r="606" spans="7:8" x14ac:dyDescent="0.2">
      <c r="G606" s="13"/>
      <c r="H606" s="13"/>
    </row>
    <row r="607" spans="7:8" x14ac:dyDescent="0.2">
      <c r="G607" s="13"/>
      <c r="H607" s="13"/>
    </row>
    <row r="608" spans="7:8" x14ac:dyDescent="0.2">
      <c r="G608" s="13"/>
      <c r="H608" s="13"/>
    </row>
    <row r="609" spans="7:8" x14ac:dyDescent="0.2">
      <c r="G609" s="13"/>
      <c r="H609" s="13"/>
    </row>
    <row r="610" spans="7:8" x14ac:dyDescent="0.2">
      <c r="G610" s="13"/>
      <c r="H610" s="13"/>
    </row>
    <row r="611" spans="7:8" x14ac:dyDescent="0.2">
      <c r="G611" s="13"/>
      <c r="H611" s="13"/>
    </row>
    <row r="612" spans="7:8" x14ac:dyDescent="0.2">
      <c r="G612" s="13"/>
      <c r="H612" s="13"/>
    </row>
    <row r="613" spans="7:8" x14ac:dyDescent="0.2">
      <c r="G613" s="13"/>
      <c r="H613" s="13"/>
    </row>
    <row r="614" spans="7:8" x14ac:dyDescent="0.2">
      <c r="G614" s="13"/>
      <c r="H614" s="13"/>
    </row>
    <row r="615" spans="7:8" x14ac:dyDescent="0.2">
      <c r="G615" s="13"/>
      <c r="H615" s="13"/>
    </row>
    <row r="616" spans="7:8" x14ac:dyDescent="0.2">
      <c r="G616" s="13"/>
      <c r="H616" s="13"/>
    </row>
    <row r="617" spans="7:8" x14ac:dyDescent="0.2">
      <c r="G617" s="13"/>
      <c r="H617" s="13"/>
    </row>
    <row r="618" spans="7:8" x14ac:dyDescent="0.2">
      <c r="G618" s="13"/>
      <c r="H618" s="13"/>
    </row>
    <row r="619" spans="7:8" x14ac:dyDescent="0.2">
      <c r="G619" s="13"/>
      <c r="H619" s="13"/>
    </row>
    <row r="620" spans="7:8" x14ac:dyDescent="0.2">
      <c r="G620" s="13"/>
      <c r="H620" s="13"/>
    </row>
    <row r="621" spans="7:8" x14ac:dyDescent="0.2">
      <c r="G621" s="13"/>
      <c r="H621" s="13"/>
    </row>
    <row r="622" spans="7:8" x14ac:dyDescent="0.2">
      <c r="G622" s="13"/>
      <c r="H622" s="13"/>
    </row>
    <row r="623" spans="7:8" x14ac:dyDescent="0.2">
      <c r="G623" s="13"/>
      <c r="H623" s="13"/>
    </row>
    <row r="624" spans="7:8" x14ac:dyDescent="0.2">
      <c r="G624" s="13"/>
      <c r="H624" s="13"/>
    </row>
    <row r="625" spans="7:8" x14ac:dyDescent="0.2">
      <c r="G625" s="13"/>
      <c r="H625" s="13"/>
    </row>
    <row r="626" spans="7:8" x14ac:dyDescent="0.2">
      <c r="G626" s="13"/>
      <c r="H626" s="13"/>
    </row>
    <row r="627" spans="7:8" x14ac:dyDescent="0.2">
      <c r="G627" s="13"/>
      <c r="H627" s="13"/>
    </row>
    <row r="628" spans="7:8" x14ac:dyDescent="0.2">
      <c r="G628" s="13"/>
      <c r="H628" s="13"/>
    </row>
    <row r="629" spans="7:8" x14ac:dyDescent="0.2">
      <c r="G629" s="13"/>
      <c r="H629" s="13"/>
    </row>
    <row r="630" spans="7:8" x14ac:dyDescent="0.2">
      <c r="G630" s="13"/>
      <c r="H630" s="13"/>
    </row>
    <row r="631" spans="7:8" x14ac:dyDescent="0.2">
      <c r="G631" s="13"/>
      <c r="H631" s="13"/>
    </row>
    <row r="632" spans="7:8" x14ac:dyDescent="0.2">
      <c r="G632" s="13"/>
      <c r="H632" s="13"/>
    </row>
    <row r="633" spans="7:8" x14ac:dyDescent="0.2">
      <c r="G633" s="13"/>
      <c r="H633" s="13"/>
    </row>
    <row r="634" spans="7:8" x14ac:dyDescent="0.2">
      <c r="G634" s="13"/>
      <c r="H634" s="13"/>
    </row>
    <row r="635" spans="7:8" x14ac:dyDescent="0.2">
      <c r="G635" s="13"/>
      <c r="H635" s="13"/>
    </row>
    <row r="636" spans="7:8" x14ac:dyDescent="0.2">
      <c r="G636" s="13"/>
      <c r="H636" s="13"/>
    </row>
    <row r="637" spans="7:8" x14ac:dyDescent="0.2">
      <c r="G637" s="13"/>
      <c r="H637" s="13"/>
    </row>
    <row r="638" spans="7:8" x14ac:dyDescent="0.2">
      <c r="G638" s="13"/>
      <c r="H638" s="13"/>
    </row>
    <row r="639" spans="7:8" x14ac:dyDescent="0.2">
      <c r="G639" s="13"/>
      <c r="H639" s="13"/>
    </row>
    <row r="640" spans="7:8" x14ac:dyDescent="0.2">
      <c r="G640" s="13"/>
      <c r="H640" s="13"/>
    </row>
    <row r="641" spans="7:8" x14ac:dyDescent="0.2">
      <c r="G641" s="13"/>
      <c r="H641" s="13"/>
    </row>
    <row r="642" spans="7:8" x14ac:dyDescent="0.2">
      <c r="G642" s="13"/>
      <c r="H642" s="13"/>
    </row>
    <row r="643" spans="7:8" x14ac:dyDescent="0.2">
      <c r="G643" s="13"/>
      <c r="H643" s="13"/>
    </row>
    <row r="644" spans="7:8" x14ac:dyDescent="0.2">
      <c r="G644" s="13"/>
      <c r="H644" s="13"/>
    </row>
    <row r="645" spans="7:8" x14ac:dyDescent="0.2">
      <c r="G645" s="13"/>
      <c r="H645" s="13"/>
    </row>
    <row r="646" spans="7:8" x14ac:dyDescent="0.2">
      <c r="G646" s="13"/>
      <c r="H646" s="13"/>
    </row>
    <row r="647" spans="7:8" x14ac:dyDescent="0.2">
      <c r="G647" s="13"/>
      <c r="H647" s="13"/>
    </row>
    <row r="648" spans="7:8" x14ac:dyDescent="0.2">
      <c r="G648" s="13"/>
      <c r="H648" s="13"/>
    </row>
    <row r="649" spans="7:8" x14ac:dyDescent="0.2">
      <c r="G649" s="13"/>
      <c r="H649" s="13"/>
    </row>
    <row r="650" spans="7:8" x14ac:dyDescent="0.2">
      <c r="G650" s="13"/>
      <c r="H650" s="13"/>
    </row>
    <row r="651" spans="7:8" x14ac:dyDescent="0.2">
      <c r="G651" s="13"/>
      <c r="H651" s="13"/>
    </row>
    <row r="652" spans="7:8" x14ac:dyDescent="0.2">
      <c r="G652" s="13"/>
      <c r="H652" s="13"/>
    </row>
    <row r="653" spans="7:8" x14ac:dyDescent="0.2">
      <c r="G653" s="13"/>
      <c r="H653" s="13"/>
    </row>
    <row r="654" spans="7:8" x14ac:dyDescent="0.2">
      <c r="G654" s="13"/>
      <c r="H654" s="13"/>
    </row>
    <row r="655" spans="7:8" x14ac:dyDescent="0.2">
      <c r="G655" s="13"/>
      <c r="H655" s="13"/>
    </row>
    <row r="656" spans="7:8" x14ac:dyDescent="0.2">
      <c r="G656" s="13"/>
      <c r="H656" s="13"/>
    </row>
    <row r="657" spans="7:8" x14ac:dyDescent="0.2">
      <c r="G657" s="13"/>
      <c r="H657" s="13"/>
    </row>
    <row r="658" spans="7:8" x14ac:dyDescent="0.2">
      <c r="G658" s="13"/>
      <c r="H658" s="13"/>
    </row>
    <row r="659" spans="7:8" x14ac:dyDescent="0.2">
      <c r="G659" s="13"/>
      <c r="H659" s="13"/>
    </row>
    <row r="660" spans="7:8" x14ac:dyDescent="0.2">
      <c r="G660" s="13"/>
      <c r="H660" s="13"/>
    </row>
    <row r="661" spans="7:8" x14ac:dyDescent="0.2">
      <c r="G661" s="13"/>
      <c r="H661" s="13"/>
    </row>
    <row r="662" spans="7:8" x14ac:dyDescent="0.2">
      <c r="G662" s="13"/>
      <c r="H662" s="13"/>
    </row>
    <row r="663" spans="7:8" x14ac:dyDescent="0.2">
      <c r="G663" s="13"/>
      <c r="H663" s="13"/>
    </row>
    <row r="664" spans="7:8" x14ac:dyDescent="0.2">
      <c r="G664" s="13"/>
      <c r="H664" s="13"/>
    </row>
    <row r="665" spans="7:8" x14ac:dyDescent="0.2">
      <c r="G665" s="13"/>
      <c r="H665" s="13"/>
    </row>
    <row r="666" spans="7:8" x14ac:dyDescent="0.2">
      <c r="G666" s="13"/>
      <c r="H666" s="13"/>
    </row>
    <row r="667" spans="7:8" x14ac:dyDescent="0.2">
      <c r="G667" s="13"/>
      <c r="H667" s="13"/>
    </row>
    <row r="668" spans="7:8" x14ac:dyDescent="0.2">
      <c r="G668" s="13"/>
      <c r="H668" s="13"/>
    </row>
    <row r="669" spans="7:8" x14ac:dyDescent="0.2">
      <c r="G669" s="13"/>
      <c r="H669" s="13"/>
    </row>
    <row r="670" spans="7:8" x14ac:dyDescent="0.2">
      <c r="G670" s="13"/>
      <c r="H670" s="13"/>
    </row>
    <row r="671" spans="7:8" x14ac:dyDescent="0.2">
      <c r="G671" s="13"/>
      <c r="H671" s="13"/>
    </row>
    <row r="672" spans="7:8" x14ac:dyDescent="0.2">
      <c r="G672" s="13"/>
      <c r="H672" s="13"/>
    </row>
    <row r="673" spans="7:8" x14ac:dyDescent="0.2">
      <c r="G673" s="13"/>
      <c r="H673" s="13"/>
    </row>
    <row r="674" spans="7:8" x14ac:dyDescent="0.2">
      <c r="G674" s="13"/>
      <c r="H674" s="13"/>
    </row>
    <row r="675" spans="7:8" x14ac:dyDescent="0.2">
      <c r="G675" s="13"/>
      <c r="H675" s="13"/>
    </row>
    <row r="676" spans="7:8" x14ac:dyDescent="0.2">
      <c r="G676" s="13"/>
      <c r="H676" s="13"/>
    </row>
    <row r="677" spans="7:8" x14ac:dyDescent="0.2">
      <c r="G677" s="13"/>
      <c r="H677" s="13"/>
    </row>
    <row r="678" spans="7:8" x14ac:dyDescent="0.2">
      <c r="G678" s="13"/>
      <c r="H678" s="13"/>
    </row>
    <row r="679" spans="7:8" x14ac:dyDescent="0.2">
      <c r="G679" s="13"/>
      <c r="H679" s="13"/>
    </row>
    <row r="680" spans="7:8" x14ac:dyDescent="0.2">
      <c r="G680" s="13"/>
      <c r="H680" s="13"/>
    </row>
    <row r="681" spans="7:8" x14ac:dyDescent="0.2">
      <c r="G681" s="13"/>
      <c r="H681" s="13"/>
    </row>
    <row r="682" spans="7:8" x14ac:dyDescent="0.2">
      <c r="G682" s="13"/>
      <c r="H682" s="13"/>
    </row>
    <row r="683" spans="7:8" x14ac:dyDescent="0.2">
      <c r="G683" s="13"/>
      <c r="H683" s="13"/>
    </row>
    <row r="684" spans="7:8" x14ac:dyDescent="0.2">
      <c r="G684" s="13"/>
      <c r="H684" s="13"/>
    </row>
    <row r="685" spans="7:8" x14ac:dyDescent="0.2">
      <c r="G685" s="13"/>
      <c r="H685" s="13"/>
    </row>
    <row r="686" spans="7:8" x14ac:dyDescent="0.2">
      <c r="G686" s="13"/>
      <c r="H686" s="13"/>
    </row>
    <row r="687" spans="7:8" x14ac:dyDescent="0.2">
      <c r="G687" s="13"/>
      <c r="H687" s="13"/>
    </row>
    <row r="688" spans="7:8" x14ac:dyDescent="0.2">
      <c r="G688" s="13"/>
      <c r="H688" s="13"/>
    </row>
    <row r="689" spans="7:8" x14ac:dyDescent="0.2">
      <c r="G689" s="13"/>
      <c r="H689" s="13"/>
    </row>
    <row r="690" spans="7:8" x14ac:dyDescent="0.2">
      <c r="G690" s="13"/>
      <c r="H690" s="13"/>
    </row>
    <row r="691" spans="7:8" x14ac:dyDescent="0.2">
      <c r="G691" s="13"/>
      <c r="H691" s="13"/>
    </row>
    <row r="692" spans="7:8" x14ac:dyDescent="0.2">
      <c r="G692" s="13"/>
      <c r="H692" s="13"/>
    </row>
    <row r="693" spans="7:8" x14ac:dyDescent="0.2">
      <c r="G693" s="13"/>
      <c r="H693" s="13"/>
    </row>
    <row r="694" spans="7:8" x14ac:dyDescent="0.2">
      <c r="G694" s="13"/>
      <c r="H694" s="13"/>
    </row>
    <row r="695" spans="7:8" x14ac:dyDescent="0.2">
      <c r="G695" s="13"/>
      <c r="H695" s="13"/>
    </row>
    <row r="696" spans="7:8" x14ac:dyDescent="0.2">
      <c r="G696" s="13"/>
      <c r="H696" s="13"/>
    </row>
    <row r="697" spans="7:8" x14ac:dyDescent="0.2">
      <c r="G697" s="13"/>
      <c r="H697" s="13"/>
    </row>
    <row r="698" spans="7:8" x14ac:dyDescent="0.2">
      <c r="G698" s="13"/>
      <c r="H698" s="13"/>
    </row>
    <row r="699" spans="7:8" x14ac:dyDescent="0.2">
      <c r="G699" s="13"/>
      <c r="H699" s="13"/>
    </row>
    <row r="700" spans="7:8" x14ac:dyDescent="0.2">
      <c r="G700" s="13"/>
      <c r="H700" s="13"/>
    </row>
    <row r="701" spans="7:8" x14ac:dyDescent="0.2">
      <c r="G701" s="13"/>
      <c r="H701" s="13"/>
    </row>
    <row r="702" spans="7:8" x14ac:dyDescent="0.2">
      <c r="G702" s="13"/>
      <c r="H702" s="13"/>
    </row>
    <row r="703" spans="7:8" x14ac:dyDescent="0.2">
      <c r="G703" s="13"/>
      <c r="H703" s="13"/>
    </row>
    <row r="704" spans="7:8" x14ac:dyDescent="0.2">
      <c r="G704" s="13"/>
      <c r="H704" s="13"/>
    </row>
    <row r="705" spans="7:8" x14ac:dyDescent="0.2">
      <c r="G705" s="13"/>
      <c r="H705" s="13"/>
    </row>
    <row r="706" spans="7:8" x14ac:dyDescent="0.2">
      <c r="G706" s="13"/>
      <c r="H706" s="13"/>
    </row>
    <row r="707" spans="7:8" x14ac:dyDescent="0.2">
      <c r="G707" s="13"/>
      <c r="H707" s="13"/>
    </row>
    <row r="708" spans="7:8" x14ac:dyDescent="0.2">
      <c r="G708" s="13"/>
      <c r="H708" s="13"/>
    </row>
    <row r="709" spans="7:8" x14ac:dyDescent="0.2">
      <c r="G709" s="13"/>
      <c r="H709" s="13"/>
    </row>
    <row r="710" spans="7:8" x14ac:dyDescent="0.2">
      <c r="G710" s="13"/>
      <c r="H710" s="13"/>
    </row>
    <row r="711" spans="7:8" x14ac:dyDescent="0.2">
      <c r="G711" s="13"/>
      <c r="H711" s="13"/>
    </row>
    <row r="712" spans="7:8" x14ac:dyDescent="0.2">
      <c r="G712" s="13"/>
      <c r="H712" s="13"/>
    </row>
    <row r="713" spans="7:8" x14ac:dyDescent="0.2">
      <c r="G713" s="13"/>
      <c r="H713" s="13"/>
    </row>
    <row r="714" spans="7:8" x14ac:dyDescent="0.2">
      <c r="G714" s="13"/>
      <c r="H714" s="13"/>
    </row>
    <row r="715" spans="7:8" x14ac:dyDescent="0.2">
      <c r="G715" s="13"/>
      <c r="H715" s="13"/>
    </row>
    <row r="716" spans="7:8" x14ac:dyDescent="0.2">
      <c r="G716" s="13"/>
      <c r="H716" s="13"/>
    </row>
    <row r="717" spans="7:8" x14ac:dyDescent="0.2">
      <c r="G717" s="13"/>
      <c r="H717" s="13"/>
    </row>
    <row r="718" spans="7:8" x14ac:dyDescent="0.2">
      <c r="G718" s="13"/>
      <c r="H718" s="13"/>
    </row>
    <row r="719" spans="7:8" x14ac:dyDescent="0.2">
      <c r="G719" s="13"/>
      <c r="H719" s="13"/>
    </row>
    <row r="720" spans="7:8" x14ac:dyDescent="0.2">
      <c r="G720" s="13"/>
      <c r="H720" s="13"/>
    </row>
    <row r="721" spans="7:8" x14ac:dyDescent="0.2">
      <c r="G721" s="13"/>
      <c r="H721" s="13"/>
    </row>
    <row r="722" spans="7:8" x14ac:dyDescent="0.2">
      <c r="G722" s="13"/>
      <c r="H722" s="13"/>
    </row>
    <row r="723" spans="7:8" x14ac:dyDescent="0.2">
      <c r="G723" s="13"/>
      <c r="H723" s="13"/>
    </row>
    <row r="724" spans="7:8" x14ac:dyDescent="0.2">
      <c r="G724" s="13"/>
      <c r="H724" s="13"/>
    </row>
    <row r="725" spans="7:8" x14ac:dyDescent="0.2">
      <c r="G725" s="13"/>
      <c r="H725" s="13"/>
    </row>
    <row r="726" spans="7:8" x14ac:dyDescent="0.2">
      <c r="G726" s="13"/>
      <c r="H726" s="13"/>
    </row>
    <row r="727" spans="7:8" x14ac:dyDescent="0.2">
      <c r="G727" s="13"/>
      <c r="H727" s="13"/>
    </row>
    <row r="728" spans="7:8" x14ac:dyDescent="0.2">
      <c r="G728" s="13"/>
      <c r="H728" s="13"/>
    </row>
    <row r="729" spans="7:8" x14ac:dyDescent="0.2">
      <c r="G729" s="13"/>
      <c r="H729" s="13"/>
    </row>
    <row r="730" spans="7:8" x14ac:dyDescent="0.2">
      <c r="G730" s="13"/>
      <c r="H730" s="13"/>
    </row>
    <row r="731" spans="7:8" x14ac:dyDescent="0.2">
      <c r="G731" s="13"/>
      <c r="H731" s="13"/>
    </row>
    <row r="732" spans="7:8" x14ac:dyDescent="0.2">
      <c r="G732" s="13"/>
      <c r="H732" s="13"/>
    </row>
    <row r="733" spans="7:8" x14ac:dyDescent="0.2">
      <c r="G733" s="13"/>
      <c r="H733" s="13"/>
    </row>
    <row r="734" spans="7:8" x14ac:dyDescent="0.2">
      <c r="G734" s="13"/>
      <c r="H734" s="13"/>
    </row>
    <row r="735" spans="7:8" x14ac:dyDescent="0.2">
      <c r="G735" s="13"/>
      <c r="H735" s="13"/>
    </row>
    <row r="736" spans="7:8" x14ac:dyDescent="0.2">
      <c r="G736" s="13"/>
      <c r="H736" s="13"/>
    </row>
    <row r="737" spans="7:8" x14ac:dyDescent="0.2">
      <c r="G737" s="13"/>
      <c r="H737" s="13"/>
    </row>
    <row r="738" spans="7:8" x14ac:dyDescent="0.2">
      <c r="G738" s="13"/>
      <c r="H738" s="13"/>
    </row>
    <row r="739" spans="7:8" x14ac:dyDescent="0.2">
      <c r="G739" s="13"/>
      <c r="H739" s="13"/>
    </row>
    <row r="740" spans="7:8" x14ac:dyDescent="0.2">
      <c r="G740" s="13"/>
      <c r="H740" s="13"/>
    </row>
    <row r="741" spans="7:8" x14ac:dyDescent="0.2">
      <c r="G741" s="13"/>
      <c r="H741" s="13"/>
    </row>
    <row r="742" spans="7:8" x14ac:dyDescent="0.2">
      <c r="G742" s="13"/>
      <c r="H742" s="13"/>
    </row>
    <row r="743" spans="7:8" x14ac:dyDescent="0.2">
      <c r="G743" s="13"/>
      <c r="H743" s="13"/>
    </row>
    <row r="744" spans="7:8" x14ac:dyDescent="0.2">
      <c r="G744" s="13"/>
      <c r="H744" s="13"/>
    </row>
    <row r="745" spans="7:8" x14ac:dyDescent="0.2">
      <c r="G745" s="13"/>
      <c r="H745" s="13"/>
    </row>
    <row r="746" spans="7:8" x14ac:dyDescent="0.2">
      <c r="G746" s="13"/>
      <c r="H746" s="13"/>
    </row>
    <row r="747" spans="7:8" x14ac:dyDescent="0.2">
      <c r="G747" s="13"/>
      <c r="H747" s="13"/>
    </row>
    <row r="748" spans="7:8" x14ac:dyDescent="0.2">
      <c r="G748" s="13"/>
      <c r="H748" s="13"/>
    </row>
    <row r="749" spans="7:8" x14ac:dyDescent="0.2">
      <c r="G749" s="13"/>
      <c r="H749" s="13"/>
    </row>
    <row r="750" spans="7:8" x14ac:dyDescent="0.2">
      <c r="G750" s="13"/>
      <c r="H750" s="13"/>
    </row>
    <row r="751" spans="7:8" x14ac:dyDescent="0.2">
      <c r="G751" s="13"/>
      <c r="H751" s="13"/>
    </row>
    <row r="752" spans="7:8" x14ac:dyDescent="0.2">
      <c r="G752" s="13"/>
      <c r="H752" s="13"/>
    </row>
    <row r="753" spans="7:8" x14ac:dyDescent="0.2">
      <c r="G753" s="13"/>
      <c r="H753" s="13"/>
    </row>
    <row r="754" spans="7:8" x14ac:dyDescent="0.2">
      <c r="G754" s="13"/>
      <c r="H754" s="13"/>
    </row>
    <row r="755" spans="7:8" x14ac:dyDescent="0.2">
      <c r="G755" s="13"/>
      <c r="H755" s="13"/>
    </row>
    <row r="756" spans="7:8" x14ac:dyDescent="0.2">
      <c r="G756" s="13"/>
      <c r="H756" s="13"/>
    </row>
    <row r="757" spans="7:8" x14ac:dyDescent="0.2">
      <c r="G757" s="13"/>
      <c r="H757" s="13"/>
    </row>
    <row r="758" spans="7:8" x14ac:dyDescent="0.2">
      <c r="G758" s="13"/>
      <c r="H758" s="13"/>
    </row>
    <row r="759" spans="7:8" x14ac:dyDescent="0.2">
      <c r="G759" s="13"/>
      <c r="H759" s="13"/>
    </row>
    <row r="760" spans="7:8" x14ac:dyDescent="0.2">
      <c r="G760" s="13"/>
      <c r="H760" s="13"/>
    </row>
    <row r="761" spans="7:8" x14ac:dyDescent="0.2">
      <c r="G761" s="13"/>
      <c r="H761" s="13"/>
    </row>
    <row r="762" spans="7:8" x14ac:dyDescent="0.2">
      <c r="G762" s="13"/>
      <c r="H762" s="13"/>
    </row>
    <row r="763" spans="7:8" x14ac:dyDescent="0.2">
      <c r="G763" s="13"/>
      <c r="H763" s="13"/>
    </row>
    <row r="764" spans="7:8" x14ac:dyDescent="0.2">
      <c r="G764" s="13"/>
      <c r="H764" s="13"/>
    </row>
    <row r="765" spans="7:8" x14ac:dyDescent="0.2">
      <c r="G765" s="13"/>
      <c r="H765" s="13"/>
    </row>
    <row r="766" spans="7:8" x14ac:dyDescent="0.2">
      <c r="G766" s="13"/>
      <c r="H766" s="13"/>
    </row>
    <row r="767" spans="7:8" x14ac:dyDescent="0.2">
      <c r="G767" s="13"/>
      <c r="H767" s="13"/>
    </row>
    <row r="768" spans="7:8" x14ac:dyDescent="0.2">
      <c r="G768" s="13"/>
      <c r="H768" s="13"/>
    </row>
    <row r="769" spans="7:8" x14ac:dyDescent="0.2">
      <c r="G769" s="13"/>
      <c r="H769" s="13"/>
    </row>
    <row r="770" spans="7:8" x14ac:dyDescent="0.2">
      <c r="G770" s="13"/>
      <c r="H770" s="13"/>
    </row>
    <row r="771" spans="7:8" x14ac:dyDescent="0.2">
      <c r="G771" s="13"/>
      <c r="H771" s="13"/>
    </row>
    <row r="772" spans="7:8" x14ac:dyDescent="0.2">
      <c r="G772" s="13"/>
      <c r="H772" s="13"/>
    </row>
    <row r="773" spans="7:8" x14ac:dyDescent="0.2">
      <c r="G773" s="13"/>
      <c r="H773" s="13"/>
    </row>
    <row r="774" spans="7:8" x14ac:dyDescent="0.2">
      <c r="G774" s="13"/>
      <c r="H774" s="13"/>
    </row>
    <row r="775" spans="7:8" x14ac:dyDescent="0.2">
      <c r="G775" s="13"/>
      <c r="H775" s="13"/>
    </row>
    <row r="776" spans="7:8" x14ac:dyDescent="0.2">
      <c r="G776" s="13"/>
      <c r="H776" s="13"/>
    </row>
    <row r="777" spans="7:8" x14ac:dyDescent="0.2">
      <c r="G777" s="13"/>
      <c r="H777" s="13"/>
    </row>
    <row r="778" spans="7:8" x14ac:dyDescent="0.2">
      <c r="G778" s="13"/>
      <c r="H778" s="13"/>
    </row>
    <row r="779" spans="7:8" x14ac:dyDescent="0.2">
      <c r="G779" s="13"/>
      <c r="H779" s="13"/>
    </row>
    <row r="780" spans="7:8" x14ac:dyDescent="0.2">
      <c r="G780" s="13"/>
      <c r="H780" s="13"/>
    </row>
    <row r="781" spans="7:8" x14ac:dyDescent="0.2">
      <c r="G781" s="13"/>
      <c r="H781" s="13"/>
    </row>
    <row r="782" spans="7:8" x14ac:dyDescent="0.2">
      <c r="G782" s="13"/>
      <c r="H782" s="13"/>
    </row>
    <row r="783" spans="7:8" x14ac:dyDescent="0.2">
      <c r="G783" s="13"/>
      <c r="H783" s="13"/>
    </row>
    <row r="784" spans="7:8" x14ac:dyDescent="0.2">
      <c r="G784" s="13"/>
      <c r="H784" s="13"/>
    </row>
    <row r="785" spans="7:8" x14ac:dyDescent="0.2">
      <c r="G785" s="13"/>
      <c r="H785" s="13"/>
    </row>
    <row r="786" spans="7:8" x14ac:dyDescent="0.2">
      <c r="G786" s="13"/>
      <c r="H786" s="13"/>
    </row>
    <row r="787" spans="7:8" x14ac:dyDescent="0.2">
      <c r="G787" s="13"/>
      <c r="H787" s="13"/>
    </row>
    <row r="788" spans="7:8" x14ac:dyDescent="0.2">
      <c r="G788" s="13"/>
      <c r="H788" s="13"/>
    </row>
    <row r="789" spans="7:8" x14ac:dyDescent="0.2">
      <c r="G789" s="13"/>
      <c r="H789" s="13"/>
    </row>
    <row r="790" spans="7:8" x14ac:dyDescent="0.2">
      <c r="G790" s="13"/>
      <c r="H790" s="13"/>
    </row>
    <row r="791" spans="7:8" x14ac:dyDescent="0.2">
      <c r="G791" s="13"/>
      <c r="H791" s="13"/>
    </row>
    <row r="792" spans="7:8" x14ac:dyDescent="0.2">
      <c r="G792" s="13"/>
      <c r="H792" s="13"/>
    </row>
    <row r="793" spans="7:8" x14ac:dyDescent="0.2">
      <c r="G793" s="13"/>
      <c r="H793" s="13"/>
    </row>
    <row r="794" spans="7:8" x14ac:dyDescent="0.2">
      <c r="G794" s="13"/>
      <c r="H794" s="13"/>
    </row>
    <row r="795" spans="7:8" x14ac:dyDescent="0.2">
      <c r="G795" s="13"/>
      <c r="H795" s="13"/>
    </row>
    <row r="796" spans="7:8" x14ac:dyDescent="0.2">
      <c r="G796" s="13"/>
      <c r="H796" s="13"/>
    </row>
    <row r="797" spans="7:8" x14ac:dyDescent="0.2">
      <c r="G797" s="13"/>
      <c r="H797" s="13"/>
    </row>
    <row r="798" spans="7:8" x14ac:dyDescent="0.2">
      <c r="G798" s="13"/>
      <c r="H798" s="13"/>
    </row>
    <row r="799" spans="7:8" x14ac:dyDescent="0.2">
      <c r="G799" s="13"/>
      <c r="H799" s="13"/>
    </row>
    <row r="800" spans="7:8" x14ac:dyDescent="0.2">
      <c r="G800" s="13"/>
      <c r="H800" s="13"/>
    </row>
    <row r="801" spans="7:8" x14ac:dyDescent="0.2">
      <c r="G801" s="13"/>
      <c r="H801" s="13"/>
    </row>
    <row r="802" spans="7:8" x14ac:dyDescent="0.2">
      <c r="G802" s="13"/>
      <c r="H802" s="13"/>
    </row>
    <row r="803" spans="7:8" x14ac:dyDescent="0.2">
      <c r="G803" s="13"/>
      <c r="H803" s="13"/>
    </row>
    <row r="804" spans="7:8" x14ac:dyDescent="0.2">
      <c r="G804" s="13"/>
      <c r="H804" s="13"/>
    </row>
    <row r="805" spans="7:8" x14ac:dyDescent="0.2">
      <c r="G805" s="13"/>
      <c r="H805" s="13"/>
    </row>
    <row r="806" spans="7:8" x14ac:dyDescent="0.2">
      <c r="G806" s="13"/>
      <c r="H806" s="13"/>
    </row>
    <row r="807" spans="7:8" x14ac:dyDescent="0.2">
      <c r="G807" s="13"/>
      <c r="H807" s="13"/>
    </row>
    <row r="808" spans="7:8" x14ac:dyDescent="0.2">
      <c r="G808" s="13"/>
      <c r="H808" s="13"/>
    </row>
    <row r="809" spans="7:8" x14ac:dyDescent="0.2">
      <c r="G809" s="13"/>
      <c r="H809" s="13"/>
    </row>
    <row r="810" spans="7:8" x14ac:dyDescent="0.2">
      <c r="G810" s="13"/>
      <c r="H810" s="13"/>
    </row>
    <row r="811" spans="7:8" x14ac:dyDescent="0.2">
      <c r="G811" s="13"/>
      <c r="H811" s="13"/>
    </row>
    <row r="812" spans="7:8" x14ac:dyDescent="0.2">
      <c r="G812" s="13"/>
      <c r="H812" s="13"/>
    </row>
    <row r="813" spans="7:8" x14ac:dyDescent="0.2">
      <c r="G813" s="13"/>
      <c r="H813" s="13"/>
    </row>
    <row r="814" spans="7:8" x14ac:dyDescent="0.2">
      <c r="G814" s="13"/>
      <c r="H814" s="13"/>
    </row>
    <row r="815" spans="7:8" x14ac:dyDescent="0.2">
      <c r="G815" s="13"/>
      <c r="H815" s="13"/>
    </row>
    <row r="816" spans="7:8" x14ac:dyDescent="0.2">
      <c r="G816" s="13"/>
      <c r="H816" s="13"/>
    </row>
    <row r="817" spans="7:8" x14ac:dyDescent="0.2">
      <c r="G817" s="13"/>
      <c r="H817" s="13"/>
    </row>
    <row r="818" spans="7:8" x14ac:dyDescent="0.2">
      <c r="G818" s="13"/>
      <c r="H818" s="13"/>
    </row>
    <row r="819" spans="7:8" x14ac:dyDescent="0.2">
      <c r="G819" s="13"/>
      <c r="H819" s="13"/>
    </row>
    <row r="820" spans="7:8" x14ac:dyDescent="0.2">
      <c r="G820" s="13"/>
      <c r="H820" s="13"/>
    </row>
    <row r="821" spans="7:8" x14ac:dyDescent="0.2">
      <c r="G821" s="13"/>
      <c r="H821" s="13"/>
    </row>
    <row r="822" spans="7:8" x14ac:dyDescent="0.2">
      <c r="G822" s="13"/>
      <c r="H822" s="13"/>
    </row>
    <row r="823" spans="7:8" x14ac:dyDescent="0.2">
      <c r="G823" s="13"/>
      <c r="H823" s="13"/>
    </row>
    <row r="824" spans="7:8" x14ac:dyDescent="0.2">
      <c r="G824" s="13"/>
      <c r="H824" s="13"/>
    </row>
    <row r="825" spans="7:8" x14ac:dyDescent="0.2">
      <c r="G825" s="13"/>
      <c r="H825" s="13"/>
    </row>
    <row r="826" spans="7:8" x14ac:dyDescent="0.2">
      <c r="G826" s="13"/>
      <c r="H826" s="13"/>
    </row>
    <row r="827" spans="7:8" x14ac:dyDescent="0.2">
      <c r="G827" s="13"/>
      <c r="H827" s="13"/>
    </row>
    <row r="828" spans="7:8" x14ac:dyDescent="0.2">
      <c r="G828" s="13"/>
      <c r="H828" s="13"/>
    </row>
    <row r="829" spans="7:8" x14ac:dyDescent="0.2">
      <c r="G829" s="13"/>
      <c r="H829" s="13"/>
    </row>
    <row r="830" spans="7:8" x14ac:dyDescent="0.2">
      <c r="G830" s="13"/>
      <c r="H830" s="13"/>
    </row>
    <row r="831" spans="7:8" x14ac:dyDescent="0.2">
      <c r="G831" s="13"/>
      <c r="H831" s="13"/>
    </row>
    <row r="832" spans="7:8" x14ac:dyDescent="0.2">
      <c r="G832" s="13"/>
      <c r="H832" s="13"/>
    </row>
    <row r="833" spans="7:8" x14ac:dyDescent="0.2">
      <c r="G833" s="13"/>
      <c r="H833" s="13"/>
    </row>
    <row r="834" spans="7:8" x14ac:dyDescent="0.2">
      <c r="G834" s="13"/>
      <c r="H834" s="13"/>
    </row>
    <row r="835" spans="7:8" x14ac:dyDescent="0.2">
      <c r="G835" s="13"/>
      <c r="H835" s="13"/>
    </row>
    <row r="836" spans="7:8" x14ac:dyDescent="0.2">
      <c r="G836" s="13"/>
      <c r="H836" s="13"/>
    </row>
    <row r="837" spans="7:8" x14ac:dyDescent="0.2">
      <c r="G837" s="13"/>
      <c r="H837" s="13"/>
    </row>
    <row r="838" spans="7:8" x14ac:dyDescent="0.2">
      <c r="G838" s="13"/>
      <c r="H838" s="13"/>
    </row>
    <row r="839" spans="7:8" x14ac:dyDescent="0.2">
      <c r="G839" s="13"/>
      <c r="H839" s="13"/>
    </row>
    <row r="840" spans="7:8" x14ac:dyDescent="0.2">
      <c r="G840" s="13"/>
      <c r="H840" s="13"/>
    </row>
    <row r="841" spans="7:8" x14ac:dyDescent="0.2">
      <c r="G841" s="13"/>
      <c r="H841" s="13"/>
    </row>
    <row r="842" spans="7:8" x14ac:dyDescent="0.2">
      <c r="G842" s="13"/>
      <c r="H842" s="13"/>
    </row>
    <row r="843" spans="7:8" x14ac:dyDescent="0.2">
      <c r="G843" s="13"/>
      <c r="H843" s="13"/>
    </row>
    <row r="844" spans="7:8" x14ac:dyDescent="0.2">
      <c r="G844" s="13"/>
      <c r="H844" s="13"/>
    </row>
    <row r="845" spans="7:8" x14ac:dyDescent="0.2">
      <c r="G845" s="13"/>
      <c r="H845" s="13"/>
    </row>
    <row r="846" spans="7:8" x14ac:dyDescent="0.2">
      <c r="G846" s="13"/>
      <c r="H846" s="13"/>
    </row>
    <row r="847" spans="7:8" x14ac:dyDescent="0.2">
      <c r="G847" s="13"/>
      <c r="H847" s="13"/>
    </row>
    <row r="848" spans="7:8" x14ac:dyDescent="0.2">
      <c r="G848" s="13"/>
      <c r="H848" s="13"/>
    </row>
    <row r="849" spans="7:8" x14ac:dyDescent="0.2">
      <c r="G849" s="13"/>
      <c r="H849" s="13"/>
    </row>
    <row r="850" spans="7:8" x14ac:dyDescent="0.2">
      <c r="G850" s="13"/>
      <c r="H850" s="13"/>
    </row>
    <row r="851" spans="7:8" x14ac:dyDescent="0.2">
      <c r="G851" s="13"/>
      <c r="H851" s="13"/>
    </row>
    <row r="852" spans="7:8" x14ac:dyDescent="0.2">
      <c r="G852" s="13"/>
      <c r="H852" s="13"/>
    </row>
    <row r="853" spans="7:8" x14ac:dyDescent="0.2">
      <c r="G853" s="13"/>
      <c r="H853" s="13"/>
    </row>
    <row r="854" spans="7:8" x14ac:dyDescent="0.2">
      <c r="G854" s="13"/>
      <c r="H854" s="13"/>
    </row>
    <row r="855" spans="7:8" x14ac:dyDescent="0.2">
      <c r="G855" s="13"/>
      <c r="H855" s="13"/>
    </row>
    <row r="856" spans="7:8" x14ac:dyDescent="0.2">
      <c r="G856" s="13"/>
      <c r="H856" s="13"/>
    </row>
    <row r="857" spans="7:8" x14ac:dyDescent="0.2">
      <c r="G857" s="13"/>
      <c r="H857" s="13"/>
    </row>
    <row r="858" spans="7:8" x14ac:dyDescent="0.2">
      <c r="G858" s="13"/>
      <c r="H858" s="13"/>
    </row>
    <row r="859" spans="7:8" x14ac:dyDescent="0.2">
      <c r="G859" s="13"/>
      <c r="H859" s="13"/>
    </row>
    <row r="860" spans="7:8" x14ac:dyDescent="0.2">
      <c r="G860" s="13"/>
      <c r="H860" s="13"/>
    </row>
    <row r="861" spans="7:8" x14ac:dyDescent="0.2">
      <c r="G861" s="13"/>
      <c r="H861" s="13"/>
    </row>
    <row r="862" spans="7:8" x14ac:dyDescent="0.2">
      <c r="G862" s="13"/>
      <c r="H862" s="13"/>
    </row>
    <row r="863" spans="7:8" x14ac:dyDescent="0.2">
      <c r="G863" s="13"/>
      <c r="H863" s="13"/>
    </row>
    <row r="864" spans="7:8" x14ac:dyDescent="0.2">
      <c r="G864" s="13"/>
      <c r="H864" s="13"/>
    </row>
    <row r="865" spans="7:8" x14ac:dyDescent="0.2">
      <c r="G865" s="13"/>
      <c r="H865" s="13"/>
    </row>
    <row r="866" spans="7:8" x14ac:dyDescent="0.2">
      <c r="G866" s="13"/>
      <c r="H866" s="13"/>
    </row>
    <row r="867" spans="7:8" x14ac:dyDescent="0.2">
      <c r="G867" s="13"/>
      <c r="H867" s="13"/>
    </row>
    <row r="868" spans="7:8" x14ac:dyDescent="0.2">
      <c r="G868" s="13"/>
      <c r="H868" s="13"/>
    </row>
    <row r="869" spans="7:8" x14ac:dyDescent="0.2">
      <c r="G869" s="13"/>
      <c r="H869" s="13"/>
    </row>
    <row r="870" spans="7:8" x14ac:dyDescent="0.2">
      <c r="G870" s="13"/>
      <c r="H870" s="13"/>
    </row>
    <row r="871" spans="7:8" x14ac:dyDescent="0.2">
      <c r="G871" s="13"/>
      <c r="H871" s="13"/>
    </row>
    <row r="872" spans="7:8" x14ac:dyDescent="0.2">
      <c r="G872" s="13"/>
      <c r="H872" s="13"/>
    </row>
    <row r="873" spans="7:8" x14ac:dyDescent="0.2">
      <c r="G873" s="13"/>
      <c r="H873" s="13"/>
    </row>
    <row r="874" spans="7:8" x14ac:dyDescent="0.2">
      <c r="G874" s="13"/>
      <c r="H874" s="13"/>
    </row>
    <row r="875" spans="7:8" x14ac:dyDescent="0.2">
      <c r="G875" s="13"/>
      <c r="H875" s="13"/>
    </row>
    <row r="876" spans="7:8" x14ac:dyDescent="0.2">
      <c r="G876" s="13"/>
      <c r="H876" s="13"/>
    </row>
    <row r="877" spans="7:8" x14ac:dyDescent="0.2">
      <c r="G877" s="13"/>
      <c r="H877" s="13"/>
    </row>
    <row r="878" spans="7:8" x14ac:dyDescent="0.2">
      <c r="G878" s="13"/>
      <c r="H878" s="13"/>
    </row>
    <row r="879" spans="7:8" x14ac:dyDescent="0.2">
      <c r="G879" s="13"/>
      <c r="H879" s="13"/>
    </row>
    <row r="880" spans="7:8" x14ac:dyDescent="0.2">
      <c r="G880" s="13"/>
      <c r="H880" s="13"/>
    </row>
    <row r="881" spans="7:8" x14ac:dyDescent="0.2">
      <c r="G881" s="13"/>
      <c r="H881" s="13"/>
    </row>
    <row r="882" spans="7:8" x14ac:dyDescent="0.2">
      <c r="G882" s="13"/>
      <c r="H882" s="13"/>
    </row>
    <row r="883" spans="7:8" x14ac:dyDescent="0.2">
      <c r="G883" s="13"/>
      <c r="H883" s="13"/>
    </row>
    <row r="884" spans="7:8" x14ac:dyDescent="0.2">
      <c r="G884" s="13"/>
      <c r="H884" s="13"/>
    </row>
    <row r="885" spans="7:8" x14ac:dyDescent="0.2">
      <c r="G885" s="13"/>
      <c r="H885" s="13"/>
    </row>
    <row r="886" spans="7:8" x14ac:dyDescent="0.2">
      <c r="G886" s="13"/>
      <c r="H886" s="13"/>
    </row>
    <row r="887" spans="7:8" x14ac:dyDescent="0.2">
      <c r="G887" s="13"/>
      <c r="H887" s="13"/>
    </row>
    <row r="888" spans="7:8" x14ac:dyDescent="0.2">
      <c r="G888" s="13"/>
      <c r="H888" s="13"/>
    </row>
    <row r="889" spans="7:8" x14ac:dyDescent="0.2">
      <c r="G889" s="13"/>
      <c r="H889" s="13"/>
    </row>
    <row r="890" spans="7:8" x14ac:dyDescent="0.2">
      <c r="G890" s="13"/>
      <c r="H890" s="13"/>
    </row>
    <row r="891" spans="7:8" x14ac:dyDescent="0.2">
      <c r="G891" s="13"/>
      <c r="H891" s="13"/>
    </row>
    <row r="892" spans="7:8" x14ac:dyDescent="0.2">
      <c r="G892" s="13"/>
      <c r="H892" s="13"/>
    </row>
    <row r="893" spans="7:8" x14ac:dyDescent="0.2">
      <c r="G893" s="13"/>
      <c r="H893" s="13"/>
    </row>
    <row r="894" spans="7:8" x14ac:dyDescent="0.2">
      <c r="G894" s="13"/>
      <c r="H894" s="13"/>
    </row>
    <row r="895" spans="7:8" x14ac:dyDescent="0.2">
      <c r="G895" s="13"/>
      <c r="H895" s="13"/>
    </row>
    <row r="896" spans="7:8" x14ac:dyDescent="0.2">
      <c r="G896" s="13"/>
      <c r="H896" s="13"/>
    </row>
    <row r="897" spans="7:8" x14ac:dyDescent="0.2">
      <c r="G897" s="13"/>
      <c r="H897" s="13"/>
    </row>
    <row r="898" spans="7:8" x14ac:dyDescent="0.2">
      <c r="G898" s="13"/>
      <c r="H898" s="13"/>
    </row>
    <row r="899" spans="7:8" x14ac:dyDescent="0.2">
      <c r="G899" s="13"/>
      <c r="H899" s="13"/>
    </row>
    <row r="900" spans="7:8" x14ac:dyDescent="0.2">
      <c r="G900" s="13"/>
      <c r="H900" s="13"/>
    </row>
    <row r="901" spans="7:8" x14ac:dyDescent="0.2">
      <c r="G901" s="13"/>
      <c r="H901" s="13"/>
    </row>
    <row r="902" spans="7:8" x14ac:dyDescent="0.2">
      <c r="G902" s="13"/>
      <c r="H902" s="13"/>
    </row>
    <row r="903" spans="7:8" x14ac:dyDescent="0.2">
      <c r="G903" s="13"/>
      <c r="H903" s="13"/>
    </row>
    <row r="904" spans="7:8" x14ac:dyDescent="0.2">
      <c r="G904" s="13"/>
      <c r="H904" s="13"/>
    </row>
    <row r="905" spans="7:8" x14ac:dyDescent="0.2">
      <c r="G905" s="13"/>
      <c r="H905" s="13"/>
    </row>
    <row r="906" spans="7:8" x14ac:dyDescent="0.2">
      <c r="G906" s="13"/>
      <c r="H906" s="13"/>
    </row>
    <row r="907" spans="7:8" x14ac:dyDescent="0.2">
      <c r="G907" s="13"/>
      <c r="H907" s="13"/>
    </row>
    <row r="908" spans="7:8" x14ac:dyDescent="0.2">
      <c r="G908" s="13"/>
      <c r="H908" s="13"/>
    </row>
    <row r="909" spans="7:8" x14ac:dyDescent="0.2">
      <c r="G909" s="13"/>
      <c r="H909" s="13"/>
    </row>
    <row r="910" spans="7:8" x14ac:dyDescent="0.2">
      <c r="G910" s="13"/>
      <c r="H910" s="13"/>
    </row>
    <row r="911" spans="7:8" x14ac:dyDescent="0.2">
      <c r="G911" s="13"/>
      <c r="H911" s="13"/>
    </row>
    <row r="912" spans="7:8" x14ac:dyDescent="0.2">
      <c r="G912" s="13"/>
      <c r="H912" s="13"/>
    </row>
    <row r="913" spans="7:8" x14ac:dyDescent="0.2">
      <c r="G913" s="13"/>
      <c r="H913" s="13"/>
    </row>
    <row r="914" spans="7:8" x14ac:dyDescent="0.2">
      <c r="G914" s="13"/>
      <c r="H914" s="13"/>
    </row>
    <row r="915" spans="7:8" x14ac:dyDescent="0.2">
      <c r="G915" s="13"/>
      <c r="H915" s="13"/>
    </row>
    <row r="916" spans="7:8" x14ac:dyDescent="0.2">
      <c r="G916" s="13"/>
      <c r="H916" s="13"/>
    </row>
    <row r="917" spans="7:8" x14ac:dyDescent="0.2">
      <c r="G917" s="13"/>
      <c r="H917" s="13"/>
    </row>
    <row r="918" spans="7:8" x14ac:dyDescent="0.2">
      <c r="G918" s="13"/>
      <c r="H918" s="13"/>
    </row>
    <row r="919" spans="7:8" x14ac:dyDescent="0.2">
      <c r="G919" s="13"/>
      <c r="H919" s="13"/>
    </row>
    <row r="920" spans="7:8" x14ac:dyDescent="0.2">
      <c r="G920" s="13"/>
      <c r="H920" s="13"/>
    </row>
    <row r="921" spans="7:8" x14ac:dyDescent="0.2">
      <c r="G921" s="13"/>
      <c r="H921" s="13"/>
    </row>
    <row r="922" spans="7:8" x14ac:dyDescent="0.2">
      <c r="G922" s="13"/>
      <c r="H922" s="13"/>
    </row>
    <row r="923" spans="7:8" x14ac:dyDescent="0.2">
      <c r="G923" s="13"/>
      <c r="H923" s="13"/>
    </row>
    <row r="924" spans="7:8" x14ac:dyDescent="0.2">
      <c r="G924" s="13"/>
      <c r="H924" s="13"/>
    </row>
    <row r="925" spans="7:8" x14ac:dyDescent="0.2">
      <c r="G925" s="13"/>
      <c r="H925" s="13"/>
    </row>
    <row r="926" spans="7:8" x14ac:dyDescent="0.2">
      <c r="G926" s="13"/>
      <c r="H926" s="13"/>
    </row>
    <row r="927" spans="7:8" x14ac:dyDescent="0.2">
      <c r="G927" s="13"/>
      <c r="H927" s="13"/>
    </row>
    <row r="928" spans="7:8" x14ac:dyDescent="0.2">
      <c r="G928" s="13"/>
      <c r="H928" s="13"/>
    </row>
    <row r="929" spans="7:8" x14ac:dyDescent="0.2">
      <c r="G929" s="13"/>
      <c r="H929" s="13"/>
    </row>
    <row r="930" spans="7:8" x14ac:dyDescent="0.2">
      <c r="G930" s="13"/>
      <c r="H930" s="13"/>
    </row>
    <row r="931" spans="7:8" x14ac:dyDescent="0.2">
      <c r="G931" s="13"/>
      <c r="H931" s="13"/>
    </row>
    <row r="932" spans="7:8" x14ac:dyDescent="0.2">
      <c r="G932" s="13"/>
      <c r="H932" s="13"/>
    </row>
    <row r="933" spans="7:8" x14ac:dyDescent="0.2">
      <c r="G933" s="13"/>
      <c r="H933" s="13"/>
    </row>
    <row r="934" spans="7:8" x14ac:dyDescent="0.2">
      <c r="G934" s="13"/>
      <c r="H934" s="13"/>
    </row>
    <row r="935" spans="7:8" x14ac:dyDescent="0.2">
      <c r="G935" s="13"/>
      <c r="H935" s="13"/>
    </row>
    <row r="936" spans="7:8" x14ac:dyDescent="0.2">
      <c r="G936" s="13"/>
      <c r="H936" s="13"/>
    </row>
    <row r="937" spans="7:8" x14ac:dyDescent="0.2">
      <c r="G937" s="13"/>
      <c r="H937" s="13"/>
    </row>
    <row r="938" spans="7:8" x14ac:dyDescent="0.2">
      <c r="G938" s="13"/>
      <c r="H938" s="13"/>
    </row>
    <row r="939" spans="7:8" x14ac:dyDescent="0.2">
      <c r="G939" s="13"/>
      <c r="H939" s="13"/>
    </row>
    <row r="940" spans="7:8" x14ac:dyDescent="0.2">
      <c r="G940" s="13"/>
      <c r="H940" s="13"/>
    </row>
    <row r="941" spans="7:8" x14ac:dyDescent="0.2">
      <c r="G941" s="13"/>
      <c r="H941" s="13"/>
    </row>
    <row r="942" spans="7:8" x14ac:dyDescent="0.2">
      <c r="G942" s="13"/>
      <c r="H942" s="13"/>
    </row>
    <row r="943" spans="7:8" x14ac:dyDescent="0.2">
      <c r="G943" s="13"/>
      <c r="H943" s="13"/>
    </row>
    <row r="944" spans="7:8" x14ac:dyDescent="0.2">
      <c r="G944" s="13"/>
      <c r="H944" s="13"/>
    </row>
    <row r="945" spans="7:8" x14ac:dyDescent="0.2">
      <c r="G945" s="13"/>
      <c r="H945" s="13"/>
    </row>
    <row r="946" spans="7:8" x14ac:dyDescent="0.2">
      <c r="G946" s="13"/>
      <c r="H946" s="13"/>
    </row>
    <row r="947" spans="7:8" x14ac:dyDescent="0.2">
      <c r="G947" s="13"/>
      <c r="H947" s="13"/>
    </row>
    <row r="948" spans="7:8" x14ac:dyDescent="0.2">
      <c r="G948" s="13"/>
      <c r="H948" s="13"/>
    </row>
    <row r="949" spans="7:8" x14ac:dyDescent="0.2">
      <c r="G949" s="13"/>
      <c r="H949" s="13"/>
    </row>
    <row r="950" spans="7:8" x14ac:dyDescent="0.2">
      <c r="G950" s="13"/>
      <c r="H950" s="13"/>
    </row>
    <row r="951" spans="7:8" x14ac:dyDescent="0.2">
      <c r="G951" s="13"/>
      <c r="H951" s="13"/>
    </row>
    <row r="952" spans="7:8" x14ac:dyDescent="0.2">
      <c r="G952" s="13"/>
      <c r="H952" s="13"/>
    </row>
    <row r="953" spans="7:8" x14ac:dyDescent="0.2">
      <c r="G953" s="13"/>
      <c r="H953" s="13"/>
    </row>
    <row r="954" spans="7:8" x14ac:dyDescent="0.2">
      <c r="G954" s="13"/>
      <c r="H954" s="13"/>
    </row>
    <row r="955" spans="7:8" x14ac:dyDescent="0.2">
      <c r="G955" s="13"/>
      <c r="H955" s="13"/>
    </row>
    <row r="956" spans="7:8" x14ac:dyDescent="0.2">
      <c r="G956" s="13"/>
      <c r="H956" s="13"/>
    </row>
    <row r="957" spans="7:8" x14ac:dyDescent="0.2">
      <c r="G957" s="13"/>
      <c r="H957" s="13"/>
    </row>
    <row r="958" spans="7:8" x14ac:dyDescent="0.2">
      <c r="G958" s="13"/>
      <c r="H958" s="13"/>
    </row>
    <row r="959" spans="7:8" x14ac:dyDescent="0.2">
      <c r="G959" s="13"/>
      <c r="H959" s="13"/>
    </row>
    <row r="960" spans="7:8" x14ac:dyDescent="0.2">
      <c r="G960" s="13"/>
      <c r="H960" s="13"/>
    </row>
    <row r="961" spans="7:8" x14ac:dyDescent="0.2">
      <c r="G961" s="13"/>
      <c r="H961" s="13"/>
    </row>
    <row r="962" spans="7:8" x14ac:dyDescent="0.2">
      <c r="G962" s="13"/>
      <c r="H962" s="13"/>
    </row>
    <row r="963" spans="7:8" x14ac:dyDescent="0.2">
      <c r="G963" s="13"/>
      <c r="H963" s="13"/>
    </row>
    <row r="964" spans="7:8" x14ac:dyDescent="0.2">
      <c r="G964" s="13"/>
      <c r="H964" s="13"/>
    </row>
    <row r="965" spans="7:8" x14ac:dyDescent="0.2">
      <c r="G965" s="13"/>
      <c r="H965" s="13"/>
    </row>
    <row r="966" spans="7:8" x14ac:dyDescent="0.2">
      <c r="G966" s="13"/>
      <c r="H966" s="13"/>
    </row>
    <row r="967" spans="7:8" x14ac:dyDescent="0.2">
      <c r="G967" s="13"/>
      <c r="H967" s="13"/>
    </row>
    <row r="968" spans="7:8" x14ac:dyDescent="0.2">
      <c r="G968" s="13"/>
      <c r="H968" s="13"/>
    </row>
    <row r="969" spans="7:8" x14ac:dyDescent="0.2">
      <c r="G969" s="13"/>
      <c r="H969" s="13"/>
    </row>
    <row r="970" spans="7:8" x14ac:dyDescent="0.2">
      <c r="G970" s="13"/>
      <c r="H970" s="13"/>
    </row>
    <row r="971" spans="7:8" x14ac:dyDescent="0.2">
      <c r="G971" s="13"/>
      <c r="H971" s="13"/>
    </row>
    <row r="972" spans="7:8" x14ac:dyDescent="0.2">
      <c r="G972" s="13"/>
      <c r="H972" s="13"/>
    </row>
    <row r="973" spans="7:8" x14ac:dyDescent="0.2">
      <c r="G973" s="13"/>
      <c r="H973" s="13"/>
    </row>
    <row r="974" spans="7:8" x14ac:dyDescent="0.2">
      <c r="G974" s="13"/>
      <c r="H974" s="13"/>
    </row>
    <row r="975" spans="7:8" x14ac:dyDescent="0.2">
      <c r="G975" s="13"/>
      <c r="H975" s="13"/>
    </row>
    <row r="976" spans="7:8" x14ac:dyDescent="0.2">
      <c r="G976" s="13"/>
      <c r="H976" s="13"/>
    </row>
    <row r="977" spans="7:8" x14ac:dyDescent="0.2">
      <c r="G977" s="13"/>
      <c r="H977" s="13"/>
    </row>
    <row r="978" spans="7:8" x14ac:dyDescent="0.2">
      <c r="G978" s="13"/>
      <c r="H978" s="13"/>
    </row>
    <row r="979" spans="7:8" x14ac:dyDescent="0.2">
      <c r="G979" s="13"/>
      <c r="H979" s="13"/>
    </row>
    <row r="980" spans="7:8" x14ac:dyDescent="0.2">
      <c r="G980" s="13"/>
      <c r="H980" s="13"/>
    </row>
    <row r="981" spans="7:8" x14ac:dyDescent="0.2">
      <c r="G981" s="13"/>
      <c r="H981" s="13"/>
    </row>
    <row r="982" spans="7:8" x14ac:dyDescent="0.2">
      <c r="G982" s="13"/>
      <c r="H982" s="13"/>
    </row>
    <row r="983" spans="7:8" x14ac:dyDescent="0.2">
      <c r="G983" s="13"/>
      <c r="H983" s="13"/>
    </row>
    <row r="984" spans="7:8" x14ac:dyDescent="0.2">
      <c r="G984" s="13"/>
      <c r="H984" s="13"/>
    </row>
    <row r="985" spans="7:8" x14ac:dyDescent="0.2">
      <c r="G985" s="13"/>
      <c r="H985" s="13"/>
    </row>
    <row r="986" spans="7:8" x14ac:dyDescent="0.2">
      <c r="G986" s="13"/>
      <c r="H986" s="13"/>
    </row>
    <row r="987" spans="7:8" x14ac:dyDescent="0.2">
      <c r="G987" s="13"/>
      <c r="H987" s="13"/>
    </row>
    <row r="988" spans="7:8" x14ac:dyDescent="0.2">
      <c r="G988" s="13"/>
      <c r="H988" s="13"/>
    </row>
    <row r="989" spans="7:8" x14ac:dyDescent="0.2">
      <c r="G989" s="13"/>
      <c r="H989" s="13"/>
    </row>
    <row r="990" spans="7:8" x14ac:dyDescent="0.2">
      <c r="G990" s="13"/>
      <c r="H990" s="13"/>
    </row>
    <row r="991" spans="7:8" x14ac:dyDescent="0.2">
      <c r="G991" s="13"/>
      <c r="H991" s="13"/>
    </row>
    <row r="992" spans="7:8" x14ac:dyDescent="0.2">
      <c r="G992" s="13"/>
      <c r="H992" s="13"/>
    </row>
    <row r="993" spans="7:8" x14ac:dyDescent="0.2">
      <c r="G993" s="13"/>
      <c r="H993" s="13"/>
    </row>
    <row r="994" spans="7:8" x14ac:dyDescent="0.2">
      <c r="G994" s="13"/>
      <c r="H994" s="13"/>
    </row>
    <row r="995" spans="7:8" x14ac:dyDescent="0.2">
      <c r="G995" s="13"/>
      <c r="H995" s="13"/>
    </row>
    <row r="996" spans="7:8" x14ac:dyDescent="0.2">
      <c r="G996" s="13"/>
      <c r="H996" s="13"/>
    </row>
    <row r="997" spans="7:8" x14ac:dyDescent="0.2">
      <c r="G997" s="13"/>
      <c r="H997" s="13"/>
    </row>
    <row r="998" spans="7:8" x14ac:dyDescent="0.2">
      <c r="G998" s="13"/>
      <c r="H998" s="13"/>
    </row>
    <row r="999" spans="7:8" x14ac:dyDescent="0.2">
      <c r="G999" s="13"/>
      <c r="H999" s="13"/>
    </row>
    <row r="1000" spans="7:8" x14ac:dyDescent="0.2">
      <c r="G1000" s="13"/>
      <c r="H1000" s="13"/>
    </row>
    <row r="1001" spans="7:8" x14ac:dyDescent="0.2">
      <c r="G1001" s="13"/>
      <c r="H1001" s="13"/>
    </row>
    <row r="1002" spans="7:8" x14ac:dyDescent="0.2">
      <c r="G1002" s="13"/>
      <c r="H1002" s="13"/>
    </row>
    <row r="1003" spans="7:8" x14ac:dyDescent="0.2">
      <c r="G1003" s="13"/>
      <c r="H1003" s="13"/>
    </row>
    <row r="1004" spans="7:8" x14ac:dyDescent="0.2">
      <c r="G1004" s="13"/>
      <c r="H1004" s="13"/>
    </row>
    <row r="1005" spans="7:8" x14ac:dyDescent="0.2">
      <c r="G1005" s="13"/>
      <c r="H1005" s="13"/>
    </row>
    <row r="1006" spans="7:8" x14ac:dyDescent="0.2">
      <c r="G1006" s="13"/>
      <c r="H1006" s="13"/>
    </row>
    <row r="1007" spans="7:8" x14ac:dyDescent="0.2">
      <c r="G1007" s="13"/>
      <c r="H1007" s="13"/>
    </row>
    <row r="1008" spans="7:8" x14ac:dyDescent="0.2">
      <c r="G1008" s="13"/>
      <c r="H1008" s="13"/>
    </row>
    <row r="1009" spans="7:8" x14ac:dyDescent="0.2">
      <c r="G1009" s="13"/>
      <c r="H1009" s="13"/>
    </row>
    <row r="1010" spans="7:8" x14ac:dyDescent="0.2">
      <c r="G1010" s="13"/>
      <c r="H1010" s="13"/>
    </row>
    <row r="1011" spans="7:8" x14ac:dyDescent="0.2">
      <c r="G1011" s="13"/>
      <c r="H1011" s="13"/>
    </row>
    <row r="1012" spans="7:8" x14ac:dyDescent="0.2">
      <c r="G1012" s="13"/>
      <c r="H1012" s="13"/>
    </row>
    <row r="1013" spans="7:8" x14ac:dyDescent="0.2">
      <c r="G1013" s="13"/>
      <c r="H1013" s="13"/>
    </row>
    <row r="1014" spans="7:8" x14ac:dyDescent="0.2">
      <c r="G1014" s="13"/>
      <c r="H1014" s="13"/>
    </row>
    <row r="1015" spans="7:8" x14ac:dyDescent="0.2">
      <c r="G1015" s="13"/>
      <c r="H1015" s="13"/>
    </row>
    <row r="1016" spans="7:8" x14ac:dyDescent="0.2">
      <c r="G1016" s="13"/>
      <c r="H1016" s="13"/>
    </row>
    <row r="1017" spans="7:8" x14ac:dyDescent="0.2">
      <c r="G1017" s="13"/>
      <c r="H1017" s="13"/>
    </row>
    <row r="1018" spans="7:8" x14ac:dyDescent="0.2">
      <c r="G1018" s="13"/>
      <c r="H1018" s="13"/>
    </row>
    <row r="1019" spans="7:8" x14ac:dyDescent="0.2">
      <c r="G1019" s="13"/>
      <c r="H1019" s="13"/>
    </row>
    <row r="1020" spans="7:8" x14ac:dyDescent="0.2">
      <c r="G1020" s="13"/>
      <c r="H1020" s="13"/>
    </row>
    <row r="1021" spans="7:8" x14ac:dyDescent="0.2">
      <c r="G1021" s="13"/>
      <c r="H1021" s="13"/>
    </row>
    <row r="1022" spans="7:8" x14ac:dyDescent="0.2">
      <c r="G1022" s="13"/>
      <c r="H1022" s="13"/>
    </row>
    <row r="1023" spans="7:8" x14ac:dyDescent="0.2">
      <c r="G1023" s="13"/>
      <c r="H1023" s="13"/>
    </row>
    <row r="1024" spans="7:8" x14ac:dyDescent="0.2">
      <c r="G1024" s="13"/>
      <c r="H1024" s="13"/>
    </row>
    <row r="1025" spans="7:8" x14ac:dyDescent="0.2">
      <c r="G1025" s="13"/>
      <c r="H1025" s="13"/>
    </row>
    <row r="1026" spans="7:8" x14ac:dyDescent="0.2">
      <c r="G1026" s="13"/>
      <c r="H1026" s="13"/>
    </row>
    <row r="1027" spans="7:8" x14ac:dyDescent="0.2">
      <c r="G1027" s="13"/>
      <c r="H1027" s="13"/>
    </row>
    <row r="1028" spans="7:8" x14ac:dyDescent="0.2">
      <c r="G1028" s="13"/>
      <c r="H1028" s="13"/>
    </row>
    <row r="1029" spans="7:8" x14ac:dyDescent="0.2">
      <c r="G1029" s="13"/>
      <c r="H1029" s="13"/>
    </row>
    <row r="1030" spans="7:8" x14ac:dyDescent="0.2">
      <c r="G1030" s="13"/>
      <c r="H1030" s="13"/>
    </row>
    <row r="1031" spans="7:8" x14ac:dyDescent="0.2">
      <c r="G1031" s="13"/>
      <c r="H1031" s="13"/>
    </row>
    <row r="1032" spans="7:8" x14ac:dyDescent="0.2">
      <c r="G1032" s="13"/>
      <c r="H1032" s="13"/>
    </row>
    <row r="1033" spans="7:8" x14ac:dyDescent="0.2">
      <c r="G1033" s="13"/>
      <c r="H1033" s="13"/>
    </row>
    <row r="1034" spans="7:8" x14ac:dyDescent="0.2">
      <c r="G1034" s="13"/>
      <c r="H1034" s="13"/>
    </row>
    <row r="1035" spans="7:8" x14ac:dyDescent="0.2">
      <c r="G1035" s="13"/>
      <c r="H1035" s="13"/>
    </row>
    <row r="1036" spans="7:8" x14ac:dyDescent="0.2">
      <c r="G1036" s="13"/>
      <c r="H1036" s="13"/>
    </row>
    <row r="1037" spans="7:8" x14ac:dyDescent="0.2">
      <c r="G1037" s="13"/>
      <c r="H1037" s="13"/>
    </row>
    <row r="1038" spans="7:8" x14ac:dyDescent="0.2">
      <c r="G1038" s="13"/>
      <c r="H1038" s="13"/>
    </row>
    <row r="1039" spans="7:8" x14ac:dyDescent="0.2">
      <c r="G1039" s="13"/>
      <c r="H1039" s="13"/>
    </row>
    <row r="1040" spans="7:8" x14ac:dyDescent="0.2">
      <c r="G1040" s="13"/>
      <c r="H1040" s="13"/>
    </row>
    <row r="1041" spans="7:8" x14ac:dyDescent="0.2">
      <c r="G1041" s="13"/>
      <c r="H1041" s="13"/>
    </row>
    <row r="1042" spans="7:8" x14ac:dyDescent="0.2">
      <c r="G1042" s="13"/>
      <c r="H1042" s="13"/>
    </row>
    <row r="1043" spans="7:8" x14ac:dyDescent="0.2">
      <c r="G1043" s="13"/>
      <c r="H1043" s="13"/>
    </row>
    <row r="1044" spans="7:8" x14ac:dyDescent="0.2">
      <c r="G1044" s="13"/>
      <c r="H1044" s="13"/>
    </row>
    <row r="1045" spans="7:8" x14ac:dyDescent="0.2">
      <c r="G1045" s="13"/>
      <c r="H1045" s="13"/>
    </row>
    <row r="1046" spans="7:8" x14ac:dyDescent="0.2">
      <c r="G1046" s="13"/>
      <c r="H1046" s="13"/>
    </row>
    <row r="1047" spans="7:8" x14ac:dyDescent="0.2">
      <c r="G1047" s="13"/>
      <c r="H1047" s="13"/>
    </row>
    <row r="1048" spans="7:8" x14ac:dyDescent="0.2">
      <c r="G1048" s="13"/>
      <c r="H1048" s="13"/>
    </row>
    <row r="1049" spans="7:8" x14ac:dyDescent="0.2">
      <c r="G1049" s="13"/>
      <c r="H1049" s="13"/>
    </row>
    <row r="1050" spans="7:8" x14ac:dyDescent="0.2">
      <c r="G1050" s="13"/>
      <c r="H1050" s="13"/>
    </row>
    <row r="1051" spans="7:8" x14ac:dyDescent="0.2">
      <c r="G1051" s="13"/>
      <c r="H1051" s="13"/>
    </row>
    <row r="1052" spans="7:8" x14ac:dyDescent="0.2">
      <c r="G1052" s="13"/>
      <c r="H1052" s="13"/>
    </row>
    <row r="1053" spans="7:8" x14ac:dyDescent="0.2">
      <c r="G1053" s="13"/>
      <c r="H1053" s="13"/>
    </row>
    <row r="1054" spans="7:8" x14ac:dyDescent="0.2">
      <c r="G1054" s="13"/>
      <c r="H1054" s="13"/>
    </row>
    <row r="1055" spans="7:8" x14ac:dyDescent="0.2">
      <c r="G1055" s="13"/>
      <c r="H1055" s="13"/>
    </row>
    <row r="1056" spans="7:8" x14ac:dyDescent="0.2">
      <c r="G1056" s="13"/>
      <c r="H1056" s="13"/>
    </row>
    <row r="1057" spans="7:8" x14ac:dyDescent="0.2">
      <c r="G1057" s="13"/>
      <c r="H1057" s="13"/>
    </row>
    <row r="1058" spans="7:8" x14ac:dyDescent="0.2">
      <c r="G1058" s="13"/>
      <c r="H1058" s="13"/>
    </row>
    <row r="1059" spans="7:8" x14ac:dyDescent="0.2">
      <c r="G1059" s="13"/>
      <c r="H1059" s="13"/>
    </row>
    <row r="1060" spans="7:8" x14ac:dyDescent="0.2">
      <c r="G1060" s="13"/>
      <c r="H1060" s="13"/>
    </row>
    <row r="1061" spans="7:8" x14ac:dyDescent="0.2">
      <c r="G1061" s="13"/>
      <c r="H1061" s="13"/>
    </row>
    <row r="1062" spans="7:8" x14ac:dyDescent="0.2">
      <c r="G1062" s="13"/>
      <c r="H1062" s="13"/>
    </row>
    <row r="1063" spans="7:8" x14ac:dyDescent="0.2">
      <c r="G1063" s="13"/>
      <c r="H1063" s="13"/>
    </row>
    <row r="1064" spans="7:8" x14ac:dyDescent="0.2">
      <c r="G1064" s="13"/>
      <c r="H1064" s="13"/>
    </row>
    <row r="1065" spans="7:8" x14ac:dyDescent="0.2">
      <c r="G1065" s="13"/>
      <c r="H1065" s="13"/>
    </row>
    <row r="1066" spans="7:8" x14ac:dyDescent="0.2">
      <c r="G1066" s="13"/>
      <c r="H1066" s="13"/>
    </row>
    <row r="1067" spans="7:8" x14ac:dyDescent="0.2">
      <c r="G1067" s="13"/>
      <c r="H1067" s="13"/>
    </row>
    <row r="1068" spans="7:8" x14ac:dyDescent="0.2">
      <c r="G1068" s="13"/>
      <c r="H1068" s="13"/>
    </row>
    <row r="1069" spans="7:8" x14ac:dyDescent="0.2">
      <c r="G1069" s="13"/>
      <c r="H1069" s="13"/>
    </row>
    <row r="1070" spans="7:8" x14ac:dyDescent="0.2">
      <c r="G1070" s="13"/>
      <c r="H1070" s="13"/>
    </row>
    <row r="1071" spans="7:8" x14ac:dyDescent="0.2">
      <c r="G1071" s="13"/>
      <c r="H1071" s="13"/>
    </row>
    <row r="1072" spans="7:8" x14ac:dyDescent="0.2">
      <c r="G1072" s="13"/>
      <c r="H1072" s="13"/>
    </row>
    <row r="1073" spans="7:8" x14ac:dyDescent="0.2">
      <c r="G1073" s="13"/>
      <c r="H1073" s="13"/>
    </row>
    <row r="1074" spans="7:8" x14ac:dyDescent="0.2">
      <c r="G1074" s="13"/>
      <c r="H1074" s="13"/>
    </row>
    <row r="1075" spans="7:8" x14ac:dyDescent="0.2">
      <c r="G1075" s="13"/>
      <c r="H1075" s="13"/>
    </row>
    <row r="1076" spans="7:8" x14ac:dyDescent="0.2">
      <c r="G1076" s="13"/>
      <c r="H1076" s="13"/>
    </row>
    <row r="1077" spans="7:8" x14ac:dyDescent="0.2">
      <c r="G1077" s="13"/>
      <c r="H1077" s="13"/>
    </row>
    <row r="1078" spans="7:8" x14ac:dyDescent="0.2">
      <c r="G1078" s="13"/>
      <c r="H1078" s="13"/>
    </row>
    <row r="1079" spans="7:8" x14ac:dyDescent="0.2">
      <c r="G1079" s="13"/>
      <c r="H1079" s="13"/>
    </row>
    <row r="1080" spans="7:8" x14ac:dyDescent="0.2">
      <c r="G1080" s="13"/>
      <c r="H1080" s="13"/>
    </row>
    <row r="1081" spans="7:8" x14ac:dyDescent="0.2">
      <c r="G1081" s="13"/>
      <c r="H1081" s="13"/>
    </row>
    <row r="1082" spans="7:8" x14ac:dyDescent="0.2">
      <c r="G1082" s="13"/>
      <c r="H1082" s="13"/>
    </row>
    <row r="1083" spans="7:8" x14ac:dyDescent="0.2">
      <c r="G1083" s="13"/>
      <c r="H1083" s="13"/>
    </row>
    <row r="1084" spans="7:8" x14ac:dyDescent="0.2">
      <c r="G1084" s="13"/>
      <c r="H1084" s="13"/>
    </row>
    <row r="1085" spans="7:8" x14ac:dyDescent="0.2">
      <c r="G1085" s="13"/>
      <c r="H1085" s="13"/>
    </row>
    <row r="1086" spans="7:8" x14ac:dyDescent="0.2">
      <c r="G1086" s="13"/>
      <c r="H1086" s="13"/>
    </row>
    <row r="1087" spans="7:8" x14ac:dyDescent="0.2">
      <c r="G1087" s="13"/>
      <c r="H1087" s="13"/>
    </row>
    <row r="1088" spans="7:8" x14ac:dyDescent="0.2">
      <c r="G1088" s="13"/>
      <c r="H1088" s="13"/>
    </row>
    <row r="1089" spans="7:8" x14ac:dyDescent="0.2">
      <c r="G1089" s="13"/>
      <c r="H1089" s="13"/>
    </row>
    <row r="1090" spans="7:8" x14ac:dyDescent="0.2">
      <c r="G1090" s="13"/>
      <c r="H1090" s="13"/>
    </row>
    <row r="1091" spans="7:8" x14ac:dyDescent="0.2">
      <c r="G1091" s="13"/>
      <c r="H1091" s="13"/>
    </row>
    <row r="1092" spans="7:8" x14ac:dyDescent="0.2">
      <c r="G1092" s="13"/>
      <c r="H1092" s="13"/>
    </row>
    <row r="1093" spans="7:8" x14ac:dyDescent="0.2">
      <c r="G1093" s="13"/>
      <c r="H1093" s="13"/>
    </row>
    <row r="1094" spans="7:8" x14ac:dyDescent="0.2">
      <c r="G1094" s="13"/>
      <c r="H1094" s="13"/>
    </row>
    <row r="1095" spans="7:8" x14ac:dyDescent="0.2">
      <c r="G1095" s="13"/>
      <c r="H1095" s="13"/>
    </row>
    <row r="1096" spans="7:8" x14ac:dyDescent="0.2">
      <c r="G1096" s="13"/>
      <c r="H1096" s="13"/>
    </row>
    <row r="1097" spans="7:8" x14ac:dyDescent="0.2">
      <c r="G1097" s="13"/>
      <c r="H1097" s="13"/>
    </row>
    <row r="1098" spans="7:8" x14ac:dyDescent="0.2">
      <c r="G1098" s="13"/>
      <c r="H1098" s="13"/>
    </row>
    <row r="1099" spans="7:8" x14ac:dyDescent="0.2">
      <c r="G1099" s="13"/>
      <c r="H1099" s="13"/>
    </row>
    <row r="1100" spans="7:8" x14ac:dyDescent="0.2">
      <c r="G1100" s="13"/>
      <c r="H1100" s="13"/>
    </row>
    <row r="1101" spans="7:8" x14ac:dyDescent="0.2">
      <c r="G1101" s="13"/>
      <c r="H1101" s="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07552-408A-40E4-90C6-646A81142C83}">
  <dimension ref="A1:E235"/>
  <sheetViews>
    <sheetView workbookViewId="0">
      <selection activeCell="D1" sqref="D1:E1"/>
    </sheetView>
  </sheetViews>
  <sheetFormatPr baseColWidth="10" defaultColWidth="8.83203125" defaultRowHeight="16" x14ac:dyDescent="0.2"/>
  <cols>
    <col min="3" max="3" width="12.5" customWidth="1"/>
    <col min="4" max="5" width="12.1640625" customWidth="1"/>
  </cols>
  <sheetData>
    <row r="1" spans="1:5" x14ac:dyDescent="0.2">
      <c r="A1" s="6" t="s">
        <v>20</v>
      </c>
      <c r="B1" s="6" t="s">
        <v>21</v>
      </c>
      <c r="C1" s="7" t="s">
        <v>17</v>
      </c>
      <c r="D1" s="9" t="s">
        <v>22</v>
      </c>
      <c r="E1" s="9" t="s">
        <v>23</v>
      </c>
    </row>
    <row r="2" spans="1:5" x14ac:dyDescent="0.2">
      <c r="A2" t="s">
        <v>1</v>
      </c>
      <c r="B2" s="11">
        <v>2006</v>
      </c>
      <c r="C2" s="12">
        <f>OPFP!C2</f>
        <v>0.41492953485655054</v>
      </c>
      <c r="D2" s="13">
        <v>0.40437477827072144</v>
      </c>
      <c r="E2" s="13">
        <v>0.3480566143989563</v>
      </c>
    </row>
    <row r="3" spans="1:5" x14ac:dyDescent="0.2">
      <c r="A3" t="s">
        <v>2</v>
      </c>
      <c r="B3" s="11">
        <v>2006</v>
      </c>
      <c r="C3" s="12">
        <f>OPFP!C3</f>
        <v>0.37458345587904324</v>
      </c>
      <c r="D3" s="13">
        <v>0.44299846887588501</v>
      </c>
      <c r="E3" s="13">
        <v>0.41720569133758545</v>
      </c>
    </row>
    <row r="4" spans="1:5" x14ac:dyDescent="0.2">
      <c r="A4" t="s">
        <v>3</v>
      </c>
      <c r="B4" s="11">
        <v>2006</v>
      </c>
      <c r="C4" s="12">
        <f>OPFP!C4</f>
        <v>0.63031681441895326</v>
      </c>
      <c r="D4" s="13">
        <v>0.73240810632705688</v>
      </c>
      <c r="E4" s="13">
        <v>0.64690685272216797</v>
      </c>
    </row>
    <row r="5" spans="1:5" x14ac:dyDescent="0.2">
      <c r="A5" t="s">
        <v>4</v>
      </c>
      <c r="B5" s="11">
        <v>2006</v>
      </c>
      <c r="C5" s="12">
        <f>OPFP!C5</f>
        <v>0.53109396443953505</v>
      </c>
      <c r="D5" s="13">
        <v>0.55352687835693359</v>
      </c>
      <c r="E5" s="13">
        <v>0.49009630084037781</v>
      </c>
    </row>
    <row r="6" spans="1:5" x14ac:dyDescent="0.2">
      <c r="A6" t="s">
        <v>5</v>
      </c>
      <c r="B6" s="11">
        <v>2006</v>
      </c>
      <c r="C6" s="12">
        <f>OPFP!C6</f>
        <v>0.54948314151900091</v>
      </c>
      <c r="D6" s="13">
        <v>0.60580354928970337</v>
      </c>
      <c r="E6" s="13">
        <v>0.58336317539215088</v>
      </c>
    </row>
    <row r="7" spans="1:5" x14ac:dyDescent="0.2">
      <c r="A7" t="s">
        <v>6</v>
      </c>
      <c r="B7" s="11">
        <v>2006</v>
      </c>
      <c r="C7" s="12">
        <f>OPFP!C7</f>
        <v>0.35136704129298263</v>
      </c>
      <c r="D7" s="13">
        <v>0.37749138474464417</v>
      </c>
      <c r="E7" s="13">
        <v>0.55735999345779419</v>
      </c>
    </row>
    <row r="8" spans="1:5" x14ac:dyDescent="0.2">
      <c r="A8" t="s">
        <v>7</v>
      </c>
      <c r="B8" s="11">
        <v>2006</v>
      </c>
      <c r="C8" s="12">
        <f>OPFP!C8</f>
        <v>0.52748961193248478</v>
      </c>
      <c r="D8" s="13">
        <v>0.42101269960403442</v>
      </c>
      <c r="E8" s="13">
        <v>0.61232084035873413</v>
      </c>
    </row>
    <row r="9" spans="1:5" x14ac:dyDescent="0.2">
      <c r="A9" t="s">
        <v>8</v>
      </c>
      <c r="B9" s="11">
        <v>2006</v>
      </c>
      <c r="C9" s="12">
        <f>OPFP!C9</f>
        <v>0.44515556405007956</v>
      </c>
      <c r="D9" s="13">
        <v>0.61196410655975342</v>
      </c>
      <c r="E9" s="13">
        <v>0.56884479522705078</v>
      </c>
    </row>
    <row r="10" spans="1:5" x14ac:dyDescent="0.2">
      <c r="A10" t="s">
        <v>9</v>
      </c>
      <c r="B10" s="11">
        <v>2006</v>
      </c>
      <c r="C10" s="12">
        <f>OPFP!C10</f>
        <v>0.72124592903398965</v>
      </c>
      <c r="D10" s="13">
        <v>0.77649033069610596</v>
      </c>
      <c r="E10" s="13">
        <v>0.82948827743530273</v>
      </c>
    </row>
    <row r="11" spans="1:5" x14ac:dyDescent="0.2">
      <c r="A11" t="s">
        <v>10</v>
      </c>
      <c r="B11" s="11">
        <v>2006</v>
      </c>
      <c r="C11" s="12">
        <f>OPFP!C11</f>
        <v>0.95423769742472475</v>
      </c>
      <c r="D11" s="13">
        <v>0.94929856061935425</v>
      </c>
      <c r="E11" s="13">
        <v>0.96269190311431885</v>
      </c>
    </row>
    <row r="12" spans="1:5" x14ac:dyDescent="0.2">
      <c r="A12" t="s">
        <v>11</v>
      </c>
      <c r="B12" s="11">
        <v>2006</v>
      </c>
      <c r="C12" s="12">
        <f>OPFP!C12</f>
        <v>0.65990882104547344</v>
      </c>
      <c r="D12" s="13">
        <v>0.65840286016464233</v>
      </c>
      <c r="E12" s="13">
        <v>0.66722893714904785</v>
      </c>
    </row>
    <row r="13" spans="1:5" x14ac:dyDescent="0.2">
      <c r="A13" t="s">
        <v>12</v>
      </c>
      <c r="B13" s="11">
        <v>2006</v>
      </c>
      <c r="C13" s="12">
        <f>OPFP!C13</f>
        <v>0.68149007273403217</v>
      </c>
      <c r="D13" s="13">
        <v>0.68098229169845581</v>
      </c>
      <c r="E13" s="13">
        <v>0.61738455295562744</v>
      </c>
    </row>
    <row r="14" spans="1:5" x14ac:dyDescent="0.2">
      <c r="A14" t="s">
        <v>13</v>
      </c>
      <c r="B14" s="11">
        <v>2006</v>
      </c>
      <c r="C14" s="12">
        <f>OPFP!C14</f>
        <v>0.53549161183889993</v>
      </c>
      <c r="D14" s="13">
        <v>0.79243296384811401</v>
      </c>
      <c r="E14" s="13">
        <v>0.74865657091140747</v>
      </c>
    </row>
    <row r="15" spans="1:5" x14ac:dyDescent="0.2">
      <c r="A15" t="s">
        <v>1</v>
      </c>
      <c r="B15" s="11">
        <v>2007</v>
      </c>
      <c r="C15" s="12">
        <f>OPFP!C15</f>
        <v>0.40721820694381833</v>
      </c>
      <c r="D15" s="13">
        <v>0.40533208847045898</v>
      </c>
      <c r="E15" s="13">
        <v>0.34908071160316467</v>
      </c>
    </row>
    <row r="16" spans="1:5" x14ac:dyDescent="0.2">
      <c r="A16" t="s">
        <v>2</v>
      </c>
      <c r="B16" s="11">
        <v>2007</v>
      </c>
      <c r="C16" s="12">
        <f>OPFP!C16</f>
        <v>0.44367284752108455</v>
      </c>
      <c r="D16" s="13">
        <v>0.44321510195732117</v>
      </c>
      <c r="E16" s="13">
        <v>0.41738724708557129</v>
      </c>
    </row>
    <row r="17" spans="1:5" x14ac:dyDescent="0.2">
      <c r="A17" t="s">
        <v>3</v>
      </c>
      <c r="B17" s="11">
        <v>2007</v>
      </c>
      <c r="C17" s="12">
        <f>OPFP!C17</f>
        <v>0.63313603350377445</v>
      </c>
      <c r="D17" s="13">
        <v>0.73277229070663452</v>
      </c>
      <c r="E17" s="13">
        <v>0.64761507511138916</v>
      </c>
    </row>
    <row r="18" spans="1:5" x14ac:dyDescent="0.2">
      <c r="A18" t="s">
        <v>4</v>
      </c>
      <c r="B18" s="11">
        <v>2007</v>
      </c>
      <c r="C18" s="12">
        <f>OPFP!C18</f>
        <v>0.5055337734987273</v>
      </c>
      <c r="D18" s="13">
        <v>0.55386030673980713</v>
      </c>
      <c r="E18" s="13">
        <v>0.4904981255531311</v>
      </c>
    </row>
    <row r="19" spans="1:5" x14ac:dyDescent="0.2">
      <c r="A19" t="s">
        <v>5</v>
      </c>
      <c r="B19" s="11">
        <v>2007</v>
      </c>
      <c r="C19" s="12">
        <f>OPFP!C19</f>
        <v>0.53586728678011009</v>
      </c>
      <c r="D19" s="13">
        <v>0.60642868280410767</v>
      </c>
      <c r="E19" s="13">
        <v>0.58379232883453369</v>
      </c>
    </row>
    <row r="20" spans="1:5" x14ac:dyDescent="0.2">
      <c r="A20" t="s">
        <v>6</v>
      </c>
      <c r="B20" s="11">
        <v>2007</v>
      </c>
      <c r="C20" s="12">
        <f>OPFP!C20</f>
        <v>0.44220027100037762</v>
      </c>
      <c r="D20" s="13">
        <v>0.37869217991828918</v>
      </c>
      <c r="E20" s="13">
        <v>0.5577843189239502</v>
      </c>
    </row>
    <row r="21" spans="1:5" x14ac:dyDescent="0.2">
      <c r="A21" t="s">
        <v>7</v>
      </c>
      <c r="B21" s="11">
        <v>2007</v>
      </c>
      <c r="C21" s="12">
        <f>OPFP!C21</f>
        <v>0.48187540294167081</v>
      </c>
      <c r="D21" s="13">
        <v>0.4218842089176178</v>
      </c>
      <c r="E21" s="13">
        <v>0.61232084035873413</v>
      </c>
    </row>
    <row r="22" spans="1:5" x14ac:dyDescent="0.2">
      <c r="A22" t="s">
        <v>8</v>
      </c>
      <c r="B22" s="11">
        <v>2007</v>
      </c>
      <c r="C22" s="12">
        <f>OPFP!C22</f>
        <v>0.43822964160857925</v>
      </c>
      <c r="D22" s="13">
        <v>0.61274755001068115</v>
      </c>
      <c r="E22" s="13">
        <v>0.56945985555648804</v>
      </c>
    </row>
    <row r="23" spans="1:5" x14ac:dyDescent="0.2">
      <c r="A23" t="s">
        <v>9</v>
      </c>
      <c r="B23" s="11">
        <v>2007</v>
      </c>
      <c r="C23" s="12">
        <f>OPFP!C23</f>
        <v>0.80606536714298982</v>
      </c>
      <c r="D23" s="13">
        <v>0.77660536766052246</v>
      </c>
      <c r="E23" s="13">
        <v>0.82949274778366089</v>
      </c>
    </row>
    <row r="24" spans="1:5" x14ac:dyDescent="0.2">
      <c r="A24" t="s">
        <v>10</v>
      </c>
      <c r="B24" s="11">
        <v>2007</v>
      </c>
      <c r="C24" s="12">
        <f>OPFP!C24</f>
        <v>1</v>
      </c>
      <c r="D24" s="13">
        <v>0.93433296680450439</v>
      </c>
      <c r="E24" s="13">
        <v>0.96269190311431885</v>
      </c>
    </row>
    <row r="25" spans="1:5" x14ac:dyDescent="0.2">
      <c r="A25" t="s">
        <v>11</v>
      </c>
      <c r="B25" s="11">
        <v>2007</v>
      </c>
      <c r="C25" s="12">
        <f>OPFP!C25</f>
        <v>0.58634390179406914</v>
      </c>
      <c r="D25" s="13">
        <v>0.659385085105896</v>
      </c>
      <c r="E25" s="13">
        <v>0.6678537130355835</v>
      </c>
    </row>
    <row r="26" spans="1:5" x14ac:dyDescent="0.2">
      <c r="A26" t="s">
        <v>12</v>
      </c>
      <c r="B26" s="11">
        <v>2007</v>
      </c>
      <c r="C26" s="12">
        <f>OPFP!C26</f>
        <v>0.66586802972120518</v>
      </c>
      <c r="D26" s="13">
        <v>0.68196964263916016</v>
      </c>
      <c r="E26" s="13">
        <v>0.61852049827575684</v>
      </c>
    </row>
    <row r="27" spans="1:5" x14ac:dyDescent="0.2">
      <c r="A27" t="s">
        <v>13</v>
      </c>
      <c r="B27" s="11">
        <v>2007</v>
      </c>
      <c r="C27" s="12">
        <f>OPFP!C27</f>
        <v>0.57025972172058037</v>
      </c>
      <c r="D27" s="13">
        <v>0.7924467921257019</v>
      </c>
      <c r="E27" s="13">
        <v>0.74867475032806396</v>
      </c>
    </row>
    <row r="28" spans="1:5" x14ac:dyDescent="0.2">
      <c r="A28" t="s">
        <v>1</v>
      </c>
      <c r="B28" s="11">
        <v>2008</v>
      </c>
      <c r="C28" s="12">
        <f>OPFP!C28</f>
        <v>0.39878142326739163</v>
      </c>
      <c r="D28" s="13">
        <v>0.40667775273323059</v>
      </c>
      <c r="E28" s="13">
        <v>0.35046583414077759</v>
      </c>
    </row>
    <row r="29" spans="1:5" x14ac:dyDescent="0.2">
      <c r="A29" t="s">
        <v>2</v>
      </c>
      <c r="B29" s="11">
        <v>2008</v>
      </c>
      <c r="C29" s="12">
        <f>OPFP!C29</f>
        <v>0.31138773383477408</v>
      </c>
      <c r="D29" s="13">
        <v>0.44361388683319092</v>
      </c>
      <c r="E29" s="13">
        <v>0.41772568225860596</v>
      </c>
    </row>
    <row r="30" spans="1:5" x14ac:dyDescent="0.2">
      <c r="A30" t="s">
        <v>3</v>
      </c>
      <c r="B30" s="11">
        <v>2008</v>
      </c>
      <c r="C30" s="12">
        <f>OPFP!C30</f>
        <v>0.67114118027520087</v>
      </c>
      <c r="D30" s="13">
        <v>0.73336154222488403</v>
      </c>
      <c r="E30" s="13">
        <v>0.64863163232803345</v>
      </c>
    </row>
    <row r="31" spans="1:5" x14ac:dyDescent="0.2">
      <c r="A31" t="s">
        <v>4</v>
      </c>
      <c r="B31" s="11">
        <v>2008</v>
      </c>
      <c r="C31" s="12">
        <f>OPFP!C31</f>
        <v>0.41725228924289554</v>
      </c>
      <c r="D31" s="13">
        <v>0.55442094802856445</v>
      </c>
      <c r="E31" s="13">
        <v>0.49114635586738586</v>
      </c>
    </row>
    <row r="32" spans="1:5" x14ac:dyDescent="0.2">
      <c r="A32" t="s">
        <v>5</v>
      </c>
      <c r="B32" s="11">
        <v>2008</v>
      </c>
      <c r="C32" s="12">
        <f>OPFP!C32</f>
        <v>0.5074825347013342</v>
      </c>
      <c r="D32" s="13">
        <v>0.60735064744949341</v>
      </c>
      <c r="E32" s="13">
        <v>0.58446294069290161</v>
      </c>
    </row>
    <row r="33" spans="1:5" x14ac:dyDescent="0.2">
      <c r="A33" t="s">
        <v>6</v>
      </c>
      <c r="B33" s="11">
        <v>2008</v>
      </c>
      <c r="C33" s="12">
        <f>OPFP!C33</f>
        <v>0.40353550432394686</v>
      </c>
      <c r="D33" s="13">
        <v>0.38029766082763672</v>
      </c>
      <c r="E33" s="13">
        <v>0.5584532618522644</v>
      </c>
    </row>
    <row r="34" spans="1:5" x14ac:dyDescent="0.2">
      <c r="A34" t="s">
        <v>7</v>
      </c>
      <c r="B34" s="11">
        <v>2008</v>
      </c>
      <c r="C34" s="12">
        <f>OPFP!C34</f>
        <v>0.4189132720639408</v>
      </c>
      <c r="D34" s="13">
        <v>0.42313218116760254</v>
      </c>
      <c r="E34" s="13">
        <v>0.61232084035873413</v>
      </c>
    </row>
    <row r="35" spans="1:5" x14ac:dyDescent="0.2">
      <c r="A35" t="s">
        <v>8</v>
      </c>
      <c r="B35" s="11">
        <v>2008</v>
      </c>
      <c r="C35" s="12">
        <f>OPFP!C35</f>
        <v>0.56683477316504682</v>
      </c>
      <c r="D35" s="13">
        <v>0.61389142274856567</v>
      </c>
      <c r="E35" s="13">
        <v>0.57039749622344971</v>
      </c>
    </row>
    <row r="36" spans="1:5" x14ac:dyDescent="0.2">
      <c r="A36" t="s">
        <v>9</v>
      </c>
      <c r="B36" s="11">
        <v>2008</v>
      </c>
      <c r="C36" s="12">
        <f>OPFP!C36</f>
        <v>0.84291039803934775</v>
      </c>
      <c r="D36" s="13">
        <v>0.77682983875274658</v>
      </c>
      <c r="E36" s="13">
        <v>0.82950687408447266</v>
      </c>
    </row>
    <row r="37" spans="1:5" x14ac:dyDescent="0.2">
      <c r="A37" t="s">
        <v>10</v>
      </c>
      <c r="B37" s="11">
        <v>2008</v>
      </c>
      <c r="C37" s="12">
        <f>OPFP!C37</f>
        <v>0.98810710579134953</v>
      </c>
      <c r="D37" s="13">
        <v>0.91791599988937378</v>
      </c>
      <c r="E37" s="13">
        <v>0.96269190311431885</v>
      </c>
    </row>
    <row r="38" spans="1:5" x14ac:dyDescent="0.2">
      <c r="A38" t="s">
        <v>11</v>
      </c>
      <c r="B38" s="11">
        <v>2008</v>
      </c>
      <c r="C38" s="12">
        <f>OPFP!C38</f>
        <v>0.59139377431190643</v>
      </c>
      <c r="D38" s="13">
        <v>0.660713791847229</v>
      </c>
      <c r="E38" s="13">
        <v>0.66876739263534546</v>
      </c>
    </row>
    <row r="39" spans="1:5" x14ac:dyDescent="0.2">
      <c r="A39" t="s">
        <v>12</v>
      </c>
      <c r="B39" s="11">
        <v>2008</v>
      </c>
      <c r="C39" s="12">
        <f>OPFP!C39</f>
        <v>0.66571756189090081</v>
      </c>
      <c r="D39" s="13">
        <v>0.68323802947998047</v>
      </c>
      <c r="E39" s="13">
        <v>0.61992883682250977</v>
      </c>
    </row>
    <row r="40" spans="1:5" x14ac:dyDescent="0.2">
      <c r="A40" t="s">
        <v>13</v>
      </c>
      <c r="B40" s="11">
        <v>2008</v>
      </c>
      <c r="C40" s="12">
        <f>OPFP!C40</f>
        <v>0.58277669634177187</v>
      </c>
      <c r="D40" s="13">
        <v>0.79248499870300293</v>
      </c>
      <c r="E40" s="13">
        <v>0.74872320890426636</v>
      </c>
    </row>
    <row r="41" spans="1:5" x14ac:dyDescent="0.2">
      <c r="A41" t="s">
        <v>1</v>
      </c>
      <c r="B41" s="11">
        <v>2009</v>
      </c>
      <c r="C41" s="12">
        <f>OPFP!C41</f>
        <v>0.39683528362790305</v>
      </c>
      <c r="D41" s="13">
        <v>0.40856653451919556</v>
      </c>
      <c r="E41" s="13">
        <v>0.35233724117279053</v>
      </c>
    </row>
    <row r="42" spans="1:5" x14ac:dyDescent="0.2">
      <c r="A42" t="s">
        <v>2</v>
      </c>
      <c r="B42" s="11">
        <v>2009</v>
      </c>
      <c r="C42" s="12">
        <f>OPFP!C42</f>
        <v>0.34170529515189879</v>
      </c>
      <c r="D42" s="13">
        <v>0.44434735178947449</v>
      </c>
      <c r="E42" s="13">
        <v>0.41835612058639526</v>
      </c>
    </row>
    <row r="43" spans="1:5" x14ac:dyDescent="0.2">
      <c r="A43" t="s">
        <v>3</v>
      </c>
      <c r="B43" s="11">
        <v>2009</v>
      </c>
      <c r="C43" s="12">
        <f>OPFP!C43</f>
        <v>0.55407236087982825</v>
      </c>
      <c r="D43" s="13">
        <v>0.73431271314620972</v>
      </c>
      <c r="E43" s="13">
        <v>0.65008777379989624</v>
      </c>
    </row>
    <row r="44" spans="1:5" x14ac:dyDescent="0.2">
      <c r="A44" t="s">
        <v>4</v>
      </c>
      <c r="B44" s="11">
        <v>2009</v>
      </c>
      <c r="C44" s="12">
        <f>OPFP!C44</f>
        <v>0.47619323907775191</v>
      </c>
      <c r="D44" s="13">
        <v>0.5553622841835022</v>
      </c>
      <c r="E44" s="13">
        <v>0.4921908974647522</v>
      </c>
    </row>
    <row r="45" spans="1:5" x14ac:dyDescent="0.2">
      <c r="A45" t="s">
        <v>5</v>
      </c>
      <c r="B45" s="11">
        <v>2009</v>
      </c>
      <c r="C45" s="12">
        <f>OPFP!C45</f>
        <v>0.51868902454406318</v>
      </c>
      <c r="D45" s="13">
        <v>0.60870790481567383</v>
      </c>
      <c r="E45" s="13">
        <v>0.58550941944122314</v>
      </c>
    </row>
    <row r="46" spans="1:5" x14ac:dyDescent="0.2">
      <c r="A46" t="s">
        <v>6</v>
      </c>
      <c r="B46" s="11">
        <v>2009</v>
      </c>
      <c r="C46" s="12">
        <f>OPFP!C46</f>
        <v>0.40714430854195288</v>
      </c>
      <c r="D46" s="13">
        <v>0.38244140148162842</v>
      </c>
      <c r="E46" s="13">
        <v>0.55950641632080078</v>
      </c>
    </row>
    <row r="47" spans="1:5" x14ac:dyDescent="0.2">
      <c r="A47" t="s">
        <v>7</v>
      </c>
      <c r="B47" s="11">
        <v>2009</v>
      </c>
      <c r="C47" s="12">
        <f>OPFP!C47</f>
        <v>0.44028113840735389</v>
      </c>
      <c r="D47" s="13">
        <v>0.42491671442985535</v>
      </c>
      <c r="E47" s="13">
        <v>0.61232095956802368</v>
      </c>
    </row>
    <row r="48" spans="1:5" x14ac:dyDescent="0.2">
      <c r="A48" t="s">
        <v>8</v>
      </c>
      <c r="B48" s="11">
        <v>2009</v>
      </c>
      <c r="C48" s="12">
        <f>OPFP!C48</f>
        <v>0.52480186671122331</v>
      </c>
      <c r="D48" s="13">
        <v>0.61555778980255127</v>
      </c>
      <c r="E48" s="13">
        <v>0.57182425260543823</v>
      </c>
    </row>
    <row r="49" spans="1:5" x14ac:dyDescent="0.2">
      <c r="A49" t="s">
        <v>9</v>
      </c>
      <c r="B49" s="11">
        <v>2009</v>
      </c>
      <c r="C49" s="12">
        <f>OPFP!C49</f>
        <v>0.73928539948615379</v>
      </c>
      <c r="D49" s="13">
        <v>0.7772672176361084</v>
      </c>
      <c r="E49" s="13">
        <v>0.82955163717269897</v>
      </c>
    </row>
    <row r="50" spans="1:5" x14ac:dyDescent="0.2">
      <c r="A50" t="s">
        <v>10</v>
      </c>
      <c r="B50" s="11">
        <v>2009</v>
      </c>
      <c r="C50" s="12">
        <f>OPFP!C50</f>
        <v>0.92755077844101674</v>
      </c>
      <c r="D50" s="13">
        <v>0.90117686986923218</v>
      </c>
      <c r="E50" s="13">
        <v>0.96269190311431885</v>
      </c>
    </row>
    <row r="51" spans="1:5" x14ac:dyDescent="0.2">
      <c r="A51" t="s">
        <v>11</v>
      </c>
      <c r="B51" s="11">
        <v>2009</v>
      </c>
      <c r="C51" s="12">
        <f>OPFP!C51</f>
        <v>0.50725623939441689</v>
      </c>
      <c r="D51" s="13">
        <v>0.66250705718994141</v>
      </c>
      <c r="E51" s="13">
        <v>0.6701008677482605</v>
      </c>
    </row>
    <row r="52" spans="1:5" x14ac:dyDescent="0.2">
      <c r="A52" t="s">
        <v>12</v>
      </c>
      <c r="B52" s="11">
        <v>2009</v>
      </c>
      <c r="C52" s="12">
        <f>OPFP!C52</f>
        <v>0.5794171384738328</v>
      </c>
      <c r="D52" s="13">
        <v>0.68486416339874268</v>
      </c>
      <c r="E52" s="13">
        <v>0.62167215347290039</v>
      </c>
    </row>
    <row r="53" spans="1:5" x14ac:dyDescent="0.2">
      <c r="A53" t="s">
        <v>13</v>
      </c>
      <c r="B53" s="11">
        <v>2009</v>
      </c>
      <c r="C53" s="12">
        <f>OPFP!C53</f>
        <v>0.59466197317834257</v>
      </c>
      <c r="D53" s="13">
        <v>0.79259037971496582</v>
      </c>
      <c r="E53" s="13">
        <v>0.7488519549369812</v>
      </c>
    </row>
    <row r="54" spans="1:5" x14ac:dyDescent="0.2">
      <c r="A54" t="s">
        <v>1</v>
      </c>
      <c r="B54" s="11">
        <v>2010</v>
      </c>
      <c r="C54" s="12">
        <f>OPFP!C54</f>
        <v>0.35036755798823421</v>
      </c>
      <c r="D54" s="13">
        <v>0.41121241450309753</v>
      </c>
      <c r="E54" s="13">
        <v>0.35486182570457458</v>
      </c>
    </row>
    <row r="55" spans="1:5" x14ac:dyDescent="0.2">
      <c r="A55" t="s">
        <v>2</v>
      </c>
      <c r="B55" s="11">
        <v>2010</v>
      </c>
      <c r="C55" s="12">
        <f>OPFP!C55</f>
        <v>0.31603890617306885</v>
      </c>
      <c r="D55" s="13">
        <v>0.44569432735443115</v>
      </c>
      <c r="E55" s="13">
        <v>0.41952896118164062</v>
      </c>
    </row>
    <row r="56" spans="1:5" x14ac:dyDescent="0.2">
      <c r="A56" t="s">
        <v>3</v>
      </c>
      <c r="B56" s="11">
        <v>2010</v>
      </c>
      <c r="C56" s="12">
        <f>OPFP!C56</f>
        <v>0.530518704457142</v>
      </c>
      <c r="D56" s="13">
        <v>0.73584288358688354</v>
      </c>
      <c r="E56" s="13">
        <v>0.65216732025146484</v>
      </c>
    </row>
    <row r="57" spans="1:5" x14ac:dyDescent="0.2">
      <c r="A57" t="s">
        <v>4</v>
      </c>
      <c r="B57" s="11">
        <v>2010</v>
      </c>
      <c r="C57" s="12">
        <f>OPFP!C57</f>
        <v>0.50382317883225292</v>
      </c>
      <c r="D57" s="13">
        <v>0.55693954229354858</v>
      </c>
      <c r="E57" s="13">
        <v>0.49387076497077942</v>
      </c>
    </row>
    <row r="58" spans="1:5" x14ac:dyDescent="0.2">
      <c r="A58" t="s">
        <v>5</v>
      </c>
      <c r="B58" s="11">
        <v>2010</v>
      </c>
      <c r="C58" s="12">
        <f>OPFP!C58</f>
        <v>0.54530194619899564</v>
      </c>
      <c r="D58" s="13">
        <v>0.61070054769515991</v>
      </c>
      <c r="E58" s="13">
        <v>0.5871385931968689</v>
      </c>
    </row>
    <row r="59" spans="1:5" x14ac:dyDescent="0.2">
      <c r="A59" t="s">
        <v>6</v>
      </c>
      <c r="B59" s="11">
        <v>2010</v>
      </c>
      <c r="C59" s="12">
        <f>OPFP!C59</f>
        <v>0.4200017153926216</v>
      </c>
      <c r="D59" s="13">
        <v>0.38529866933822632</v>
      </c>
      <c r="E59" s="13">
        <v>0.56116074323654175</v>
      </c>
    </row>
    <row r="60" spans="1:5" x14ac:dyDescent="0.2">
      <c r="A60" t="s">
        <v>7</v>
      </c>
      <c r="B60" s="11">
        <v>2010</v>
      </c>
      <c r="C60" s="12">
        <f>OPFP!C60</f>
        <v>0.43218436652103637</v>
      </c>
      <c r="D60" s="13">
        <v>0.42746323347091675</v>
      </c>
      <c r="E60" s="13">
        <v>0.61232215166091919</v>
      </c>
    </row>
    <row r="61" spans="1:5" x14ac:dyDescent="0.2">
      <c r="A61" t="s">
        <v>8</v>
      </c>
      <c r="B61" s="11">
        <v>2010</v>
      </c>
      <c r="C61" s="12">
        <f>OPFP!C61</f>
        <v>0.45793177663926093</v>
      </c>
      <c r="D61" s="13">
        <v>0.61797744035720825</v>
      </c>
      <c r="E61" s="13">
        <v>0.5739893913269043</v>
      </c>
    </row>
    <row r="62" spans="1:5" x14ac:dyDescent="0.2">
      <c r="A62" t="s">
        <v>9</v>
      </c>
      <c r="B62" s="11">
        <v>2010</v>
      </c>
      <c r="C62" s="12">
        <f>OPFP!C62</f>
        <v>0.77300839602578941</v>
      </c>
      <c r="D62" s="13">
        <v>0.77811700105667114</v>
      </c>
      <c r="E62" s="13">
        <v>0.82969290018081665</v>
      </c>
    </row>
    <row r="63" spans="1:5" x14ac:dyDescent="0.2">
      <c r="A63" t="s">
        <v>10</v>
      </c>
      <c r="B63" s="11">
        <v>2010</v>
      </c>
      <c r="C63" s="12">
        <f>OPFP!C63</f>
        <v>0.88126535036498588</v>
      </c>
      <c r="D63" s="13">
        <v>0.88533467054367065</v>
      </c>
      <c r="E63" s="13">
        <v>0.96269190311431885</v>
      </c>
    </row>
    <row r="64" spans="1:5" x14ac:dyDescent="0.2">
      <c r="A64" t="s">
        <v>11</v>
      </c>
      <c r="B64" s="11">
        <v>2010</v>
      </c>
      <c r="C64" s="12">
        <f>OPFP!C64</f>
        <v>0.56126766129760652</v>
      </c>
      <c r="D64" s="13">
        <v>0.66491931676864624</v>
      </c>
      <c r="E64" s="13">
        <v>0.67204093933105469</v>
      </c>
    </row>
    <row r="65" spans="1:5" x14ac:dyDescent="0.2">
      <c r="A65" t="s">
        <v>12</v>
      </c>
      <c r="B65" s="11">
        <v>2010</v>
      </c>
      <c r="C65" s="12">
        <f>OPFP!C65</f>
        <v>0.49363004679341776</v>
      </c>
      <c r="D65" s="13">
        <v>0.68694359064102173</v>
      </c>
      <c r="E65" s="13">
        <v>0.62382590770721436</v>
      </c>
    </row>
    <row r="66" spans="1:5" x14ac:dyDescent="0.2">
      <c r="A66" t="s">
        <v>13</v>
      </c>
      <c r="B66" s="11">
        <v>2010</v>
      </c>
      <c r="C66" s="12">
        <f>OPFP!C66</f>
        <v>0.5787472549019026</v>
      </c>
      <c r="D66" s="13">
        <v>0.79288077354431152</v>
      </c>
      <c r="E66" s="13">
        <v>0.74919414520263672</v>
      </c>
    </row>
    <row r="67" spans="1:5" x14ac:dyDescent="0.2">
      <c r="A67" t="s">
        <v>1</v>
      </c>
      <c r="B67" s="11">
        <v>2011</v>
      </c>
      <c r="C67" s="12">
        <f>OPFP!C67</f>
        <v>0.30447294067066311</v>
      </c>
      <c r="D67" s="13">
        <v>0.41490855813026428</v>
      </c>
      <c r="E67" s="13">
        <v>0.35826060175895691</v>
      </c>
    </row>
    <row r="68" spans="1:5" x14ac:dyDescent="0.2">
      <c r="A68" t="s">
        <v>2</v>
      </c>
      <c r="B68" s="11">
        <v>2011</v>
      </c>
      <c r="C68" s="12">
        <f>OPFP!C68</f>
        <v>0.3304174131938622</v>
      </c>
      <c r="D68" s="13">
        <v>0.44816073775291443</v>
      </c>
      <c r="E68" s="13">
        <v>0.42170560359954834</v>
      </c>
    </row>
    <row r="69" spans="1:5" x14ac:dyDescent="0.2">
      <c r="A69" t="s">
        <v>3</v>
      </c>
      <c r="B69" s="11">
        <v>2011</v>
      </c>
      <c r="C69" s="12">
        <f>OPFP!C69</f>
        <v>0.57056619728815616</v>
      </c>
      <c r="D69" s="13">
        <v>0.73829042911529541</v>
      </c>
      <c r="E69" s="13">
        <v>0.65512430667877197</v>
      </c>
    </row>
    <row r="70" spans="1:5" x14ac:dyDescent="0.2">
      <c r="A70" t="s">
        <v>4</v>
      </c>
      <c r="B70" s="11">
        <v>2011</v>
      </c>
      <c r="C70" s="12">
        <f>OPFP!C70</f>
        <v>0.49873556569820188</v>
      </c>
      <c r="D70" s="13">
        <v>0.55957239866256714</v>
      </c>
      <c r="E70" s="13">
        <v>0.49656406044960022</v>
      </c>
    </row>
    <row r="71" spans="1:5" x14ac:dyDescent="0.2">
      <c r="A71" t="s">
        <v>5</v>
      </c>
      <c r="B71" s="11">
        <v>2011</v>
      </c>
      <c r="C71" s="12">
        <f>OPFP!C71</f>
        <v>0.50304556385519361</v>
      </c>
      <c r="D71" s="13">
        <v>0.61361461877822876</v>
      </c>
      <c r="E71" s="13">
        <v>0.58966618776321411</v>
      </c>
    </row>
    <row r="72" spans="1:5" x14ac:dyDescent="0.2">
      <c r="A72" t="s">
        <v>6</v>
      </c>
      <c r="B72" s="11">
        <v>2011</v>
      </c>
      <c r="C72" s="12">
        <f>OPFP!C72</f>
        <v>0.37125201798530799</v>
      </c>
      <c r="D72" s="13">
        <v>0.38909780979156494</v>
      </c>
      <c r="E72" s="13">
        <v>0.5637507438659668</v>
      </c>
    </row>
    <row r="73" spans="1:5" x14ac:dyDescent="0.2">
      <c r="A73" t="s">
        <v>7</v>
      </c>
      <c r="B73" s="11">
        <v>2011</v>
      </c>
      <c r="C73" s="12">
        <f>OPFP!C73</f>
        <v>0.42043328403805402</v>
      </c>
      <c r="D73" s="13">
        <v>0.43108639121055603</v>
      </c>
      <c r="E73" s="13">
        <v>0.61233466863632202</v>
      </c>
    </row>
    <row r="74" spans="1:5" x14ac:dyDescent="0.2">
      <c r="A74" t="s">
        <v>8</v>
      </c>
      <c r="B74" s="11">
        <v>2011</v>
      </c>
      <c r="C74" s="12">
        <f>OPFP!C74</f>
        <v>0.42706855921759895</v>
      </c>
      <c r="D74" s="13">
        <v>0.62147408723831177</v>
      </c>
      <c r="E74" s="13">
        <v>0.57726091146469116</v>
      </c>
    </row>
    <row r="75" spans="1:5" x14ac:dyDescent="0.2">
      <c r="A75" t="s">
        <v>9</v>
      </c>
      <c r="B75" s="11">
        <v>2011</v>
      </c>
      <c r="C75" s="12">
        <f>OPFP!C75</f>
        <v>0.79623420866831218</v>
      </c>
      <c r="D75" s="13">
        <v>0.77975934743881226</v>
      </c>
      <c r="E75" s="13">
        <v>0.83013826608657837</v>
      </c>
    </row>
    <row r="76" spans="1:5" x14ac:dyDescent="0.2">
      <c r="A76" t="s">
        <v>10</v>
      </c>
      <c r="B76" s="11">
        <v>2011</v>
      </c>
      <c r="C76" s="12">
        <f>OPFP!C76</f>
        <v>0.72558713863112656</v>
      </c>
      <c r="D76" s="13">
        <v>0.87136423587799072</v>
      </c>
      <c r="E76" s="13">
        <v>0.96269190311431885</v>
      </c>
    </row>
    <row r="77" spans="1:5" x14ac:dyDescent="0.2">
      <c r="A77" t="s">
        <v>11</v>
      </c>
      <c r="B77" s="11">
        <v>2011</v>
      </c>
      <c r="C77" s="12">
        <f>OPFP!C77</f>
        <v>0.54114563099688751</v>
      </c>
      <c r="D77" s="13">
        <v>0.66815048456192017</v>
      </c>
      <c r="E77" s="13">
        <v>0.67485088109970093</v>
      </c>
    </row>
    <row r="78" spans="1:5" x14ac:dyDescent="0.2">
      <c r="A78" t="s">
        <v>12</v>
      </c>
      <c r="B78" s="11">
        <v>2011</v>
      </c>
      <c r="C78" s="12">
        <f>OPFP!C78</f>
        <v>0.55637725895889523</v>
      </c>
      <c r="D78" s="13">
        <v>0.68959391117095947</v>
      </c>
      <c r="E78" s="13">
        <v>0.62648016214370728</v>
      </c>
    </row>
    <row r="79" spans="1:5" x14ac:dyDescent="0.2">
      <c r="A79" t="s">
        <v>13</v>
      </c>
      <c r="B79" s="11">
        <v>2011</v>
      </c>
      <c r="C79" s="12">
        <f>OPFP!C79</f>
        <v>0.46911937144215549</v>
      </c>
      <c r="D79" s="13">
        <v>0.79367846250534058</v>
      </c>
      <c r="E79" s="13">
        <v>0.75010043382644653</v>
      </c>
    </row>
    <row r="80" spans="1:5" x14ac:dyDescent="0.2">
      <c r="A80" t="s">
        <v>1</v>
      </c>
      <c r="B80" s="11">
        <v>2012</v>
      </c>
      <c r="C80" s="12">
        <f>OPFP!C80</f>
        <v>0.30635049922970564</v>
      </c>
      <c r="D80" s="13">
        <v>0.42005151510238647</v>
      </c>
      <c r="E80" s="13">
        <v>0.36282354593276978</v>
      </c>
    </row>
    <row r="81" spans="1:5" x14ac:dyDescent="0.2">
      <c r="A81" t="s">
        <v>2</v>
      </c>
      <c r="B81" s="11">
        <v>2012</v>
      </c>
      <c r="C81" s="12">
        <f>OPFP!C81</f>
        <v>0.30483642287020007</v>
      </c>
      <c r="D81" s="13">
        <v>0.4526531994342804</v>
      </c>
      <c r="E81" s="13">
        <v>0.42572703957557678</v>
      </c>
    </row>
    <row r="82" spans="1:5" x14ac:dyDescent="0.2">
      <c r="A82" t="s">
        <v>3</v>
      </c>
      <c r="B82" s="11">
        <v>2012</v>
      </c>
      <c r="C82" s="12">
        <f>OPFP!C82</f>
        <v>0.46534214415965697</v>
      </c>
      <c r="D82" s="13">
        <v>0.74216991662979126</v>
      </c>
      <c r="E82" s="13">
        <v>0.65930342674255371</v>
      </c>
    </row>
    <row r="83" spans="1:5" x14ac:dyDescent="0.2">
      <c r="A83" t="s">
        <v>4</v>
      </c>
      <c r="B83" s="11">
        <v>2012</v>
      </c>
      <c r="C83" s="12">
        <f>OPFP!C83</f>
        <v>0.44536568480719096</v>
      </c>
      <c r="D83" s="13">
        <v>0.56394028663635254</v>
      </c>
      <c r="E83" s="13">
        <v>0.50086081027984619</v>
      </c>
    </row>
    <row r="84" spans="1:5" x14ac:dyDescent="0.2">
      <c r="A84" t="s">
        <v>5</v>
      </c>
      <c r="B84" s="11">
        <v>2012</v>
      </c>
      <c r="C84" s="12">
        <f>OPFP!C84</f>
        <v>0.47838016681649148</v>
      </c>
      <c r="D84" s="13">
        <v>0.61785149574279785</v>
      </c>
      <c r="E84" s="13">
        <v>0.5935661792755127</v>
      </c>
    </row>
    <row r="85" spans="1:5" x14ac:dyDescent="0.2">
      <c r="A85" t="s">
        <v>6</v>
      </c>
      <c r="B85" s="11">
        <v>2012</v>
      </c>
      <c r="C85" s="12">
        <f>OPFP!C85</f>
        <v>0.36734628464655344</v>
      </c>
      <c r="D85" s="13">
        <v>0.39413297176361084</v>
      </c>
      <c r="E85" s="13">
        <v>0.56778401136398315</v>
      </c>
    </row>
    <row r="86" spans="1:5" x14ac:dyDescent="0.2">
      <c r="A86" t="s">
        <v>7</v>
      </c>
      <c r="B86" s="11">
        <v>2012</v>
      </c>
      <c r="C86" s="12">
        <f>OPFP!C86</f>
        <v>0.33932439647412621</v>
      </c>
      <c r="D86" s="13">
        <v>0.43621957302093506</v>
      </c>
      <c r="E86" s="13">
        <v>0.61246973276138306</v>
      </c>
    </row>
    <row r="87" spans="1:5" x14ac:dyDescent="0.2">
      <c r="A87" t="s">
        <v>8</v>
      </c>
      <c r="B87" s="11">
        <v>2012</v>
      </c>
      <c r="C87" s="12">
        <f>OPFP!C87</f>
        <v>0.35686755061817943</v>
      </c>
      <c r="D87" s="13">
        <v>0.62649267911911011</v>
      </c>
      <c r="E87" s="13">
        <v>0.582172691822052</v>
      </c>
    </row>
    <row r="88" spans="1:5" x14ac:dyDescent="0.2">
      <c r="A88" t="s">
        <v>9</v>
      </c>
      <c r="B88" s="11">
        <v>2012</v>
      </c>
      <c r="C88" s="12">
        <f>OPFP!C88</f>
        <v>0.6699047917524239</v>
      </c>
      <c r="D88" s="13">
        <v>0.78290021419525146</v>
      </c>
      <c r="E88" s="13">
        <v>0.83153140544891357</v>
      </c>
    </row>
    <row r="89" spans="1:5" x14ac:dyDescent="0.2">
      <c r="A89" t="s">
        <v>10</v>
      </c>
      <c r="B89" s="11">
        <v>2012</v>
      </c>
      <c r="C89" s="12">
        <f>OPFP!C89</f>
        <v>0.72985435089948802</v>
      </c>
      <c r="D89" s="13">
        <v>0.85979104042053223</v>
      </c>
      <c r="E89" s="13">
        <v>0.96269190311431885</v>
      </c>
    </row>
    <row r="90" spans="1:5" x14ac:dyDescent="0.2">
      <c r="A90" t="s">
        <v>11</v>
      </c>
      <c r="B90" s="11">
        <v>2012</v>
      </c>
      <c r="C90" s="12">
        <f>OPFP!C90</f>
        <v>0.52007504001840832</v>
      </c>
      <c r="D90" s="13">
        <v>0.67245340347290039</v>
      </c>
      <c r="E90" s="13">
        <v>0.67889422178268433</v>
      </c>
    </row>
    <row r="91" spans="1:5" x14ac:dyDescent="0.2">
      <c r="A91" t="s">
        <v>12</v>
      </c>
      <c r="B91" s="11">
        <v>2012</v>
      </c>
      <c r="C91" s="12">
        <f>OPFP!C91</f>
        <v>0.48944044268605158</v>
      </c>
      <c r="D91" s="13">
        <v>0.69295758008956909</v>
      </c>
      <c r="E91" s="13">
        <v>0.62974154949188232</v>
      </c>
    </row>
    <row r="92" spans="1:5" x14ac:dyDescent="0.2">
      <c r="A92" t="s">
        <v>13</v>
      </c>
      <c r="B92" s="11">
        <v>2012</v>
      </c>
      <c r="C92" s="12">
        <f>OPFP!C92</f>
        <v>0.45192844656161224</v>
      </c>
      <c r="D92" s="13">
        <v>0.79584991931915283</v>
      </c>
      <c r="E92" s="13">
        <v>0.75248128175735474</v>
      </c>
    </row>
    <row r="93" spans="1:5" x14ac:dyDescent="0.2">
      <c r="A93" t="s">
        <v>1</v>
      </c>
      <c r="B93" s="11">
        <v>2013</v>
      </c>
      <c r="C93" s="12">
        <f>OPFP!C93</f>
        <v>0.29186522534115689</v>
      </c>
      <c r="D93" s="13">
        <v>0.4271683394908905</v>
      </c>
      <c r="E93" s="13">
        <v>0.36892643570899963</v>
      </c>
    </row>
    <row r="94" spans="1:5" x14ac:dyDescent="0.2">
      <c r="A94" t="s">
        <v>2</v>
      </c>
      <c r="B94" s="11">
        <v>2013</v>
      </c>
      <c r="C94" s="12">
        <f>OPFP!C94</f>
        <v>0.38994314472621139</v>
      </c>
      <c r="D94" s="13">
        <v>0.46075722575187683</v>
      </c>
      <c r="E94" s="13">
        <v>0.43309533596038818</v>
      </c>
    </row>
    <row r="95" spans="1:5" x14ac:dyDescent="0.2">
      <c r="A95" t="s">
        <v>3</v>
      </c>
      <c r="B95" s="11">
        <v>2013</v>
      </c>
      <c r="C95" s="12">
        <f>OPFP!C95</f>
        <v>0.48116713572861103</v>
      </c>
      <c r="D95" s="13">
        <v>0.74823141098022461</v>
      </c>
      <c r="E95" s="13">
        <v>0.66515880823135376</v>
      </c>
    </row>
    <row r="96" spans="1:5" x14ac:dyDescent="0.2">
      <c r="A96" t="s">
        <v>4</v>
      </c>
      <c r="B96" s="11">
        <v>2013</v>
      </c>
      <c r="C96" s="12">
        <f>OPFP!C96</f>
        <v>0.5063661939839974</v>
      </c>
      <c r="D96" s="13">
        <v>0.57111263275146484</v>
      </c>
      <c r="E96" s="13">
        <v>0.50766140222549438</v>
      </c>
    </row>
    <row r="97" spans="1:5" x14ac:dyDescent="0.2">
      <c r="A97" t="s">
        <v>5</v>
      </c>
      <c r="B97" s="11">
        <v>2013</v>
      </c>
      <c r="C97" s="12">
        <f>OPFP!C97</f>
        <v>0.44818139198670265</v>
      </c>
      <c r="D97" s="13">
        <v>0.62396019697189331</v>
      </c>
      <c r="E97" s="13">
        <v>0.59953343868255615</v>
      </c>
    </row>
    <row r="98" spans="1:5" x14ac:dyDescent="0.2">
      <c r="A98" t="s">
        <v>6</v>
      </c>
      <c r="B98" s="11">
        <v>2013</v>
      </c>
      <c r="C98" s="12">
        <f>OPFP!C98</f>
        <v>0.46225463529456923</v>
      </c>
      <c r="D98" s="13">
        <v>0.40077751874923706</v>
      </c>
      <c r="E98" s="13">
        <v>0.5740128755569458</v>
      </c>
    </row>
    <row r="99" spans="1:5" x14ac:dyDescent="0.2">
      <c r="A99" t="s">
        <v>7</v>
      </c>
      <c r="B99" s="11">
        <v>2013</v>
      </c>
      <c r="C99" s="12">
        <f>OPFP!C99</f>
        <v>0.38752574201860163</v>
      </c>
      <c r="D99" s="13">
        <v>0.44344845414161682</v>
      </c>
      <c r="E99" s="13">
        <v>0.61391854286193848</v>
      </c>
    </row>
    <row r="100" spans="1:5" x14ac:dyDescent="0.2">
      <c r="A100" t="s">
        <v>8</v>
      </c>
      <c r="B100" s="11">
        <v>2013</v>
      </c>
      <c r="C100" s="12">
        <f>OPFP!C100</f>
        <v>0.35989649475247154</v>
      </c>
      <c r="D100" s="13">
        <v>0.63362473249435425</v>
      </c>
      <c r="E100" s="13">
        <v>0.58947652578353882</v>
      </c>
    </row>
    <row r="101" spans="1:5" x14ac:dyDescent="0.2">
      <c r="A101" t="s">
        <v>9</v>
      </c>
      <c r="B101" s="11">
        <v>2013</v>
      </c>
      <c r="C101" s="12">
        <f>OPFP!C101</f>
        <v>0.62621579935960658</v>
      </c>
      <c r="D101" s="13">
        <v>0.7887880802154541</v>
      </c>
      <c r="E101" s="13">
        <v>0.83579111099243164</v>
      </c>
    </row>
    <row r="102" spans="1:5" x14ac:dyDescent="0.2">
      <c r="A102" t="s">
        <v>10</v>
      </c>
      <c r="B102" s="11">
        <v>2013</v>
      </c>
      <c r="C102" s="12">
        <f>OPFP!C102</f>
        <v>0.68492990978953994</v>
      </c>
      <c r="D102" s="13">
        <v>0.85069006681442261</v>
      </c>
      <c r="E102" s="13">
        <v>0.96269190311431885</v>
      </c>
    </row>
    <row r="103" spans="1:5" x14ac:dyDescent="0.2">
      <c r="A103" t="s">
        <v>11</v>
      </c>
      <c r="B103" s="11">
        <v>2013</v>
      </c>
      <c r="C103" s="12">
        <f>OPFP!C103</f>
        <v>0.48882566140306255</v>
      </c>
      <c r="D103" s="13">
        <v>0.67813968658447266</v>
      </c>
      <c r="E103" s="13">
        <v>0.68465811014175415</v>
      </c>
    </row>
    <row r="104" spans="1:5" x14ac:dyDescent="0.2">
      <c r="A104" t="s">
        <v>12</v>
      </c>
      <c r="B104" s="11">
        <v>2013</v>
      </c>
      <c r="C104" s="12">
        <f>OPFP!C104</f>
        <v>0.65019924374334281</v>
      </c>
      <c r="D104" s="13">
        <v>0.6972038745880127</v>
      </c>
      <c r="E104" s="13">
        <v>0.63373422622680664</v>
      </c>
    </row>
    <row r="105" spans="1:5" x14ac:dyDescent="0.2">
      <c r="A105" t="s">
        <v>13</v>
      </c>
      <c r="B105" s="11">
        <v>2013</v>
      </c>
      <c r="C105" s="12">
        <f>OPFP!C105</f>
        <v>0.51234607838394586</v>
      </c>
      <c r="D105" s="13">
        <v>0.8016166090965271</v>
      </c>
      <c r="E105" s="13">
        <v>0.75860452651977539</v>
      </c>
    </row>
    <row r="106" spans="1:5" x14ac:dyDescent="0.2">
      <c r="A106" t="s">
        <v>1</v>
      </c>
      <c r="B106" s="11">
        <v>2014</v>
      </c>
      <c r="C106" s="12">
        <f>OPFP!C106</f>
        <v>0.26484160861882899</v>
      </c>
      <c r="D106" s="13">
        <v>0.43694111704826355</v>
      </c>
      <c r="E106" s="13">
        <v>0.3770473301410675</v>
      </c>
    </row>
    <row r="107" spans="1:5" x14ac:dyDescent="0.2">
      <c r="A107" t="s">
        <v>2</v>
      </c>
      <c r="B107" s="11">
        <v>2014</v>
      </c>
      <c r="C107" s="12">
        <f>OPFP!C107</f>
        <v>0.34734313976008047</v>
      </c>
      <c r="D107" s="13">
        <v>0.47512203454971313</v>
      </c>
      <c r="E107" s="13">
        <v>0.44639003276824951</v>
      </c>
    </row>
    <row r="108" spans="1:5" x14ac:dyDescent="0.2">
      <c r="A108" t="s">
        <v>3</v>
      </c>
      <c r="B108" s="11">
        <v>2014</v>
      </c>
      <c r="C108" s="12">
        <f>OPFP!C108</f>
        <v>0.45444188256722851</v>
      </c>
      <c r="D108" s="13">
        <v>0.75749260187149048</v>
      </c>
      <c r="E108" s="13">
        <v>0.6732640266418457</v>
      </c>
    </row>
    <row r="109" spans="1:5" x14ac:dyDescent="0.2">
      <c r="A109" t="s">
        <v>4</v>
      </c>
      <c r="B109" s="11">
        <v>2014</v>
      </c>
      <c r="C109" s="12">
        <f>OPFP!C109</f>
        <v>0.45151503100418827</v>
      </c>
      <c r="D109" s="13">
        <v>0.58269321918487549</v>
      </c>
      <c r="E109" s="13">
        <v>0.51829016208648682</v>
      </c>
    </row>
    <row r="110" spans="1:5" x14ac:dyDescent="0.2">
      <c r="A110" t="s">
        <v>5</v>
      </c>
      <c r="B110" s="11">
        <v>2014</v>
      </c>
      <c r="C110" s="12">
        <f>OPFP!C110</f>
        <v>0.47961897904856649</v>
      </c>
      <c r="D110" s="13">
        <v>0.63266146183013916</v>
      </c>
      <c r="E110" s="13">
        <v>0.60854697227478027</v>
      </c>
    </row>
    <row r="111" spans="1:5" x14ac:dyDescent="0.2">
      <c r="A111" t="s">
        <v>6</v>
      </c>
      <c r="B111" s="11">
        <v>2014</v>
      </c>
      <c r="C111" s="12">
        <f>OPFP!C111</f>
        <v>0.47234701027543924</v>
      </c>
      <c r="D111" s="13">
        <v>0.40949541330337524</v>
      </c>
      <c r="E111" s="13">
        <v>0.58350962400436401</v>
      </c>
    </row>
    <row r="112" spans="1:5" x14ac:dyDescent="0.2">
      <c r="A112" t="s">
        <v>7</v>
      </c>
      <c r="B112" s="11">
        <v>2014</v>
      </c>
      <c r="C112" s="12">
        <f>OPFP!C112</f>
        <v>0.43997980703910472</v>
      </c>
      <c r="D112" s="13">
        <v>0.45354178547859192</v>
      </c>
      <c r="E112" s="13">
        <v>0.62887930870056152</v>
      </c>
    </row>
    <row r="113" spans="1:5" x14ac:dyDescent="0.2">
      <c r="A113" t="s">
        <v>8</v>
      </c>
      <c r="B113" s="11">
        <v>2014</v>
      </c>
      <c r="C113" s="12">
        <f>OPFP!C113</f>
        <v>0.37688788405528706</v>
      </c>
      <c r="D113" s="13">
        <v>0.64361906051635742</v>
      </c>
      <c r="E113" s="13">
        <v>0.60018253326416016</v>
      </c>
    </row>
    <row r="114" spans="1:5" x14ac:dyDescent="0.2">
      <c r="A114" t="s">
        <v>9</v>
      </c>
      <c r="B114" s="11">
        <v>2014</v>
      </c>
      <c r="C114" s="12">
        <f>OPFP!C114</f>
        <v>0.64844353840585023</v>
      </c>
      <c r="D114" s="13">
        <v>0.79942327737808228</v>
      </c>
      <c r="E114" s="13">
        <v>0.84795272350311279</v>
      </c>
    </row>
    <row r="115" spans="1:5" x14ac:dyDescent="0.2">
      <c r="A115" t="s">
        <v>10</v>
      </c>
      <c r="B115" s="11">
        <v>2014</v>
      </c>
      <c r="C115" s="12">
        <f>OPFP!C115</f>
        <v>0.67025870277340605</v>
      </c>
      <c r="D115" s="13">
        <v>0.84382146596908569</v>
      </c>
      <c r="E115" s="13">
        <v>0.96270710229873657</v>
      </c>
    </row>
    <row r="116" spans="1:5" x14ac:dyDescent="0.2">
      <c r="A116" t="s">
        <v>11</v>
      </c>
      <c r="B116" s="11">
        <v>2014</v>
      </c>
      <c r="C116" s="12">
        <f>OPFP!C116</f>
        <v>0.468486437071158</v>
      </c>
      <c r="D116" s="13">
        <v>0.68557769060134888</v>
      </c>
      <c r="E116" s="13">
        <v>0.69276565313339233</v>
      </c>
    </row>
    <row r="117" spans="1:5" x14ac:dyDescent="0.2">
      <c r="A117" t="s">
        <v>12</v>
      </c>
      <c r="B117" s="11">
        <v>2014</v>
      </c>
      <c r="C117" s="12">
        <f>OPFP!C117</f>
        <v>0.61007102655366441</v>
      </c>
      <c r="D117" s="13">
        <v>0.70252805948257446</v>
      </c>
      <c r="E117" s="13">
        <v>0.63859999179840088</v>
      </c>
    </row>
    <row r="118" spans="1:5" x14ac:dyDescent="0.2">
      <c r="A118" t="s">
        <v>13</v>
      </c>
      <c r="B118" s="11">
        <v>2014</v>
      </c>
      <c r="C118" s="12">
        <f>OPFP!C118</f>
        <v>0.49626264026228295</v>
      </c>
      <c r="D118" s="13">
        <v>0.81597745418548584</v>
      </c>
      <c r="E118" s="13">
        <v>0.77352672815322876</v>
      </c>
    </row>
    <row r="119" spans="1:5" x14ac:dyDescent="0.2">
      <c r="A119" t="s">
        <v>1</v>
      </c>
      <c r="B119" s="11">
        <v>2015</v>
      </c>
      <c r="C119" s="12">
        <f>OPFP!C119</f>
        <v>0.2797274870299401</v>
      </c>
      <c r="D119" s="13">
        <v>0.45021826028823853</v>
      </c>
      <c r="E119" s="13">
        <v>0.3877791166305542</v>
      </c>
    </row>
    <row r="120" spans="1:5" x14ac:dyDescent="0.2">
      <c r="A120" t="s">
        <v>2</v>
      </c>
      <c r="B120" s="11">
        <v>2015</v>
      </c>
      <c r="C120" s="12">
        <f>OPFP!C120</f>
        <v>0.29815153584522608</v>
      </c>
      <c r="D120" s="13">
        <v>0.49979880452156067</v>
      </c>
      <c r="E120" s="13">
        <v>0.46971556544303894</v>
      </c>
    </row>
    <row r="121" spans="1:5" x14ac:dyDescent="0.2">
      <c r="A121" t="s">
        <v>3</v>
      </c>
      <c r="B121" s="11">
        <v>2015</v>
      </c>
      <c r="C121" s="12">
        <f>OPFP!C121</f>
        <v>0.48231364915353686</v>
      </c>
      <c r="D121" s="13">
        <v>0.77116876840591431</v>
      </c>
      <c r="E121" s="13">
        <v>0.68429654836654663</v>
      </c>
    </row>
    <row r="122" spans="1:5" x14ac:dyDescent="0.2">
      <c r="A122" t="s">
        <v>4</v>
      </c>
      <c r="B122" s="11">
        <v>2015</v>
      </c>
      <c r="C122" s="12">
        <f>OPFP!C122</f>
        <v>0.4540623494765233</v>
      </c>
      <c r="D122" s="13">
        <v>0.60088896751403809</v>
      </c>
      <c r="E122" s="13">
        <v>0.53457671403884888</v>
      </c>
    </row>
    <row r="123" spans="1:5" x14ac:dyDescent="0.2">
      <c r="A123" t="s">
        <v>5</v>
      </c>
      <c r="B123" s="11">
        <v>2015</v>
      </c>
      <c r="C123" s="12">
        <f>OPFP!C123</f>
        <v>0.44826518307958085</v>
      </c>
      <c r="D123" s="13">
        <v>0.64484328031539917</v>
      </c>
      <c r="E123" s="13">
        <v>0.62189948558807373</v>
      </c>
    </row>
    <row r="124" spans="1:5" x14ac:dyDescent="0.2">
      <c r="A124" t="s">
        <v>6</v>
      </c>
      <c r="B124" s="11">
        <v>2015</v>
      </c>
      <c r="C124" s="12">
        <f>OPFP!C124</f>
        <v>0.42023928836729346</v>
      </c>
      <c r="D124" s="13">
        <v>0.42084628343582153</v>
      </c>
      <c r="E124" s="13">
        <v>0.59770762920379639</v>
      </c>
    </row>
    <row r="125" spans="1:5" x14ac:dyDescent="0.2">
      <c r="A125" t="s">
        <v>7</v>
      </c>
      <c r="B125" s="11">
        <v>2015</v>
      </c>
      <c r="C125" s="12">
        <f>OPFP!C125</f>
        <v>0.48660836310291378</v>
      </c>
      <c r="D125" s="13">
        <v>0.46746546030044556</v>
      </c>
      <c r="E125" s="13">
        <v>0.738716721534729</v>
      </c>
    </row>
    <row r="126" spans="1:5" x14ac:dyDescent="0.2">
      <c r="A126" t="s">
        <v>8</v>
      </c>
      <c r="B126" s="11">
        <v>2015</v>
      </c>
      <c r="C126" s="12">
        <f>OPFP!C126</f>
        <v>0.38641758750307786</v>
      </c>
      <c r="D126" s="13">
        <v>0.65735125541687012</v>
      </c>
      <c r="E126" s="13">
        <v>0.61554855108261108</v>
      </c>
    </row>
    <row r="127" spans="1:5" x14ac:dyDescent="0.2">
      <c r="A127" t="s">
        <v>9</v>
      </c>
      <c r="B127" s="11">
        <v>2015</v>
      </c>
      <c r="C127" s="12">
        <f>OPFP!C127</f>
        <v>0.64691383159454452</v>
      </c>
      <c r="D127" s="13">
        <v>0.81740361452102661</v>
      </c>
      <c r="E127" s="13">
        <v>0.87682199478149414</v>
      </c>
    </row>
    <row r="128" spans="1:5" x14ac:dyDescent="0.2">
      <c r="A128" t="s">
        <v>10</v>
      </c>
      <c r="B128" s="11">
        <v>2015</v>
      </c>
      <c r="C128" s="12">
        <f>OPFP!C128</f>
        <v>0.6735133486531546</v>
      </c>
      <c r="D128" s="13">
        <v>0.83879673480987549</v>
      </c>
      <c r="E128" s="13">
        <v>1</v>
      </c>
    </row>
    <row r="129" spans="1:5" x14ac:dyDescent="0.2">
      <c r="A129" t="s">
        <v>11</v>
      </c>
      <c r="B129" s="11">
        <v>2015</v>
      </c>
      <c r="C129" s="12">
        <f>OPFP!C129</f>
        <v>0.45055440124339252</v>
      </c>
      <c r="D129" s="13">
        <v>0.69517827033996582</v>
      </c>
      <c r="E129" s="13">
        <v>0.70395755767822266</v>
      </c>
    </row>
    <row r="130" spans="1:5" x14ac:dyDescent="0.2">
      <c r="A130" t="s">
        <v>12</v>
      </c>
      <c r="B130" s="11">
        <v>2015</v>
      </c>
      <c r="C130" s="12">
        <f>OPFP!C130</f>
        <v>0.78117629636048891</v>
      </c>
      <c r="D130" s="13">
        <v>0.70914751291275024</v>
      </c>
      <c r="E130" s="13">
        <v>0.6444973349571228</v>
      </c>
    </row>
    <row r="131" spans="1:5" x14ac:dyDescent="0.2">
      <c r="A131" t="s">
        <v>13</v>
      </c>
      <c r="B131" s="11">
        <v>2015</v>
      </c>
      <c r="C131" s="12">
        <f>OPFP!C131</f>
        <v>0.53653064117597193</v>
      </c>
      <c r="D131" s="13">
        <v>0.84665858745574951</v>
      </c>
      <c r="E131" s="13">
        <v>0.80556076765060425</v>
      </c>
    </row>
    <row r="132" spans="1:5" x14ac:dyDescent="0.2">
      <c r="A132" t="s">
        <v>1</v>
      </c>
      <c r="B132" s="11">
        <v>2016</v>
      </c>
      <c r="C132" s="12">
        <f>OPFP!C132</f>
        <v>0.46409611026314262</v>
      </c>
      <c r="D132" s="13">
        <v>0.46799281239509583</v>
      </c>
      <c r="E132" s="13">
        <v>0.40182992815971375</v>
      </c>
    </row>
    <row r="133" spans="1:5" x14ac:dyDescent="0.2">
      <c r="A133" t="s">
        <v>2</v>
      </c>
      <c r="B133" s="11">
        <v>2016</v>
      </c>
      <c r="C133" s="12">
        <f>OPFP!C133</f>
        <v>0.33352619134462741</v>
      </c>
      <c r="D133" s="13">
        <v>0.53994834423065186</v>
      </c>
      <c r="E133" s="13">
        <v>0.50865262746810913</v>
      </c>
    </row>
    <row r="134" spans="1:5" x14ac:dyDescent="0.2">
      <c r="A134" t="s">
        <v>3</v>
      </c>
      <c r="B134" s="11">
        <v>2016</v>
      </c>
      <c r="C134" s="12">
        <f>OPFP!C134</f>
        <v>0.48640348547203915</v>
      </c>
      <c r="D134" s="13">
        <v>0.79037988185882568</v>
      </c>
      <c r="E134" s="13">
        <v>0.6989743709564209</v>
      </c>
    </row>
    <row r="135" spans="1:5" x14ac:dyDescent="0.2">
      <c r="A135" t="s">
        <v>4</v>
      </c>
      <c r="B135" s="11">
        <v>2016</v>
      </c>
      <c r="C135" s="12">
        <f>OPFP!C135</f>
        <v>0.44540100171410657</v>
      </c>
      <c r="D135" s="13">
        <v>0.62828034162521362</v>
      </c>
      <c r="E135" s="13">
        <v>0.55878317356109619</v>
      </c>
    </row>
    <row r="136" spans="1:5" x14ac:dyDescent="0.2">
      <c r="A136" t="s">
        <v>5</v>
      </c>
      <c r="B136" s="11">
        <v>2016</v>
      </c>
      <c r="C136" s="12">
        <f>OPFP!C136</f>
        <v>0.50896856528181855</v>
      </c>
      <c r="D136" s="13">
        <v>0.66148966550827026</v>
      </c>
      <c r="E136" s="13">
        <v>0.64111709594726562</v>
      </c>
    </row>
    <row r="137" spans="1:5" x14ac:dyDescent="0.2">
      <c r="A137" t="s">
        <v>6</v>
      </c>
      <c r="B137" s="11">
        <v>2016</v>
      </c>
      <c r="C137" s="12">
        <f>OPFP!C137</f>
        <v>0.43194941510948293</v>
      </c>
      <c r="D137" s="13">
        <v>0.43547627329826355</v>
      </c>
      <c r="E137" s="13">
        <v>0.61831951141357422</v>
      </c>
    </row>
    <row r="138" spans="1:5" x14ac:dyDescent="0.2">
      <c r="A138" t="s">
        <v>7</v>
      </c>
      <c r="B138" s="11">
        <v>2016</v>
      </c>
      <c r="C138" s="12">
        <f>OPFP!C138</f>
        <v>0.59631568487149345</v>
      </c>
      <c r="D138" s="13">
        <v>0.48635196685791016</v>
      </c>
      <c r="E138" s="13">
        <v>0.93808668851852417</v>
      </c>
    </row>
    <row r="139" spans="1:5" x14ac:dyDescent="0.2">
      <c r="A139" t="s">
        <v>8</v>
      </c>
      <c r="B139" s="11">
        <v>2016</v>
      </c>
      <c r="C139" s="12">
        <f>OPFP!C139</f>
        <v>0.36955811723491766</v>
      </c>
      <c r="D139" s="13">
        <v>0.67571526765823364</v>
      </c>
      <c r="E139" s="13">
        <v>0.63694524765014648</v>
      </c>
    </row>
    <row r="140" spans="1:5" x14ac:dyDescent="0.2">
      <c r="A140" t="s">
        <v>9</v>
      </c>
      <c r="B140" s="11">
        <v>2016</v>
      </c>
      <c r="C140" s="12">
        <f>OPFP!C140</f>
        <v>0.7486882539034333</v>
      </c>
      <c r="D140" s="13">
        <v>0.84464520215988159</v>
      </c>
      <c r="E140" s="13">
        <v>0.92306262254714966</v>
      </c>
    </row>
    <row r="141" spans="1:5" x14ac:dyDescent="0.2">
      <c r="A141" t="s">
        <v>10</v>
      </c>
      <c r="B141" s="11">
        <v>2016</v>
      </c>
      <c r="C141" s="12">
        <f>OPFP!C141</f>
        <v>0.79195829083185953</v>
      </c>
      <c r="D141" s="13">
        <v>0.83520412445068359</v>
      </c>
      <c r="E141" s="13">
        <v>1</v>
      </c>
    </row>
    <row r="142" spans="1:5" x14ac:dyDescent="0.2">
      <c r="A142" t="s">
        <v>11</v>
      </c>
      <c r="B142" s="11">
        <v>2016</v>
      </c>
      <c r="C142" s="12">
        <f>OPFP!C142</f>
        <v>0.40519040314001925</v>
      </c>
      <c r="D142" s="13">
        <v>0.70735836029052734</v>
      </c>
      <c r="E142" s="13">
        <v>0.71901208162307739</v>
      </c>
    </row>
    <row r="143" spans="1:5" x14ac:dyDescent="0.2">
      <c r="A143" t="s">
        <v>12</v>
      </c>
      <c r="B143" s="11">
        <v>2016</v>
      </c>
      <c r="C143" s="12">
        <f>OPFP!C143</f>
        <v>0.71070635495588697</v>
      </c>
      <c r="D143" s="13">
        <v>0.71729075908660889</v>
      </c>
      <c r="E143" s="13">
        <v>0.65159720182418823</v>
      </c>
    </row>
    <row r="144" spans="1:5" x14ac:dyDescent="0.2">
      <c r="A144" t="s">
        <v>13</v>
      </c>
      <c r="B144" s="11">
        <v>2016</v>
      </c>
      <c r="C144" s="12">
        <f>OPFP!C144</f>
        <v>0.47798460756634559</v>
      </c>
      <c r="D144" s="13">
        <v>0.89504283666610718</v>
      </c>
      <c r="E144" s="13">
        <v>0.85881626605987549</v>
      </c>
    </row>
    <row r="145" spans="1:5" x14ac:dyDescent="0.2">
      <c r="A145" t="s">
        <v>1</v>
      </c>
      <c r="B145" s="11">
        <v>2017</v>
      </c>
      <c r="C145" s="12">
        <f>OPFP!C145</f>
        <v>0.42675219095901035</v>
      </c>
      <c r="D145" s="13">
        <v>0.49131670594215393</v>
      </c>
      <c r="E145" s="13">
        <v>0.41999882459640503</v>
      </c>
    </row>
    <row r="146" spans="1:5" x14ac:dyDescent="0.2">
      <c r="A146" t="s">
        <v>2</v>
      </c>
      <c r="B146" s="11">
        <v>2017</v>
      </c>
      <c r="C146" s="12">
        <f>OPFP!C146</f>
        <v>0.3760260080825264</v>
      </c>
      <c r="D146" s="13">
        <v>0.59970825910568237</v>
      </c>
      <c r="E146" s="13">
        <v>0.56840699911117554</v>
      </c>
    </row>
    <row r="147" spans="1:5" x14ac:dyDescent="0.2">
      <c r="A147" t="s">
        <v>3</v>
      </c>
      <c r="B147" s="11">
        <v>2017</v>
      </c>
      <c r="C147" s="12">
        <f>OPFP!C147</f>
        <v>0.5102988354423067</v>
      </c>
      <c r="D147" s="13">
        <v>0.81554931402206421</v>
      </c>
      <c r="E147" s="13">
        <v>0.71791732311248779</v>
      </c>
    </row>
    <row r="148" spans="1:5" x14ac:dyDescent="0.2">
      <c r="A148" t="s">
        <v>4</v>
      </c>
      <c r="B148" s="11">
        <v>2017</v>
      </c>
      <c r="C148" s="12">
        <f>OPFP!C148</f>
        <v>0.51723049564459445</v>
      </c>
      <c r="D148" s="13">
        <v>0.66694259643554688</v>
      </c>
      <c r="E148" s="13">
        <v>0.59315699338912964</v>
      </c>
    </row>
    <row r="149" spans="1:5" x14ac:dyDescent="0.2">
      <c r="A149" t="s">
        <v>5</v>
      </c>
      <c r="B149" s="11">
        <v>2017</v>
      </c>
      <c r="C149" s="12">
        <f>OPFP!C149</f>
        <v>0.53383888941485025</v>
      </c>
      <c r="D149" s="13">
        <v>0.68349593877792358</v>
      </c>
      <c r="E149" s="13">
        <v>0.66765069961547852</v>
      </c>
    </row>
    <row r="150" spans="1:5" x14ac:dyDescent="0.2">
      <c r="A150" t="s">
        <v>6</v>
      </c>
      <c r="B150" s="11">
        <v>2017</v>
      </c>
      <c r="C150" s="12">
        <f>OPFP!C150</f>
        <v>0.50689213890169171</v>
      </c>
      <c r="D150" s="13">
        <v>0.45408383011817932</v>
      </c>
      <c r="E150" s="13">
        <v>0.64699125289916992</v>
      </c>
    </row>
    <row r="151" spans="1:5" x14ac:dyDescent="0.2">
      <c r="A151" t="s">
        <v>7</v>
      </c>
      <c r="B151" s="11">
        <v>2017</v>
      </c>
      <c r="C151" s="12">
        <f>OPFP!C151</f>
        <v>0.60937918120768586</v>
      </c>
      <c r="D151" s="13">
        <v>0.51138299703598022</v>
      </c>
      <c r="E151" s="13">
        <v>0.99329352378845215</v>
      </c>
    </row>
    <row r="152" spans="1:5" x14ac:dyDescent="0.2">
      <c r="A152" t="s">
        <v>8</v>
      </c>
      <c r="B152" s="11">
        <v>2017</v>
      </c>
      <c r="C152" s="12">
        <f>OPFP!C152</f>
        <v>0.36255970610002125</v>
      </c>
      <c r="D152" s="13">
        <v>0.69939965009689331</v>
      </c>
      <c r="E152" s="13">
        <v>0.66550767421722412</v>
      </c>
    </row>
    <row r="153" spans="1:5" x14ac:dyDescent="0.2">
      <c r="A153" t="s">
        <v>9</v>
      </c>
      <c r="B153" s="11">
        <v>2017</v>
      </c>
      <c r="C153" s="12">
        <f>OPFP!C153</f>
        <v>0.73153205236834484</v>
      </c>
      <c r="D153" s="13">
        <v>0.87974357604980469</v>
      </c>
      <c r="E153" s="13">
        <v>0.96483558416366577</v>
      </c>
    </row>
    <row r="154" spans="1:5" x14ac:dyDescent="0.2">
      <c r="A154" t="s">
        <v>10</v>
      </c>
      <c r="B154" s="11">
        <v>2017</v>
      </c>
      <c r="C154" s="12">
        <f>OPFP!C154</f>
        <v>0.67972051762912167</v>
      </c>
      <c r="D154" s="13">
        <v>0.83267724514007568</v>
      </c>
      <c r="E154" s="13">
        <v>1</v>
      </c>
    </row>
    <row r="155" spans="1:5" x14ac:dyDescent="0.2">
      <c r="A155" t="s">
        <v>11</v>
      </c>
      <c r="B155" s="11">
        <v>2017</v>
      </c>
      <c r="C155" s="12">
        <f>OPFP!C155</f>
        <v>0.49321119025593679</v>
      </c>
      <c r="D155" s="13">
        <v>0.72247684001922607</v>
      </c>
      <c r="E155" s="13">
        <v>0.73856967687606812</v>
      </c>
    </row>
    <row r="156" spans="1:5" x14ac:dyDescent="0.2">
      <c r="A156" t="s">
        <v>12</v>
      </c>
      <c r="B156" s="11">
        <v>2017</v>
      </c>
      <c r="C156" s="12">
        <f>OPFP!C156</f>
        <v>0.54456073632486335</v>
      </c>
      <c r="D156" s="13">
        <v>0.72717922925949097</v>
      </c>
      <c r="E156" s="13">
        <v>0.6600760817527771</v>
      </c>
    </row>
    <row r="157" spans="1:5" x14ac:dyDescent="0.2">
      <c r="A157" t="s">
        <v>13</v>
      </c>
      <c r="B157" s="11">
        <v>2017</v>
      </c>
      <c r="C157" s="12">
        <f>OPFP!C157</f>
        <v>0.5269531312988619</v>
      </c>
      <c r="D157" s="13">
        <v>0.94393908977508545</v>
      </c>
      <c r="E157" s="13">
        <v>0.91840249300003052</v>
      </c>
    </row>
    <row r="158" spans="1:5" x14ac:dyDescent="0.2">
      <c r="A158" t="s">
        <v>1</v>
      </c>
      <c r="B158" s="11">
        <v>2018</v>
      </c>
      <c r="C158" s="12">
        <f>OPFP!C158</f>
        <v>0.37588347913675985</v>
      </c>
      <c r="D158" s="13">
        <v>0.52111715078353882</v>
      </c>
      <c r="E158" s="13">
        <v>0.44310960173606873</v>
      </c>
    </row>
    <row r="159" spans="1:5" x14ac:dyDescent="0.2">
      <c r="A159" t="s">
        <v>2</v>
      </c>
      <c r="B159" s="11">
        <v>2018</v>
      </c>
      <c r="C159" s="12">
        <f>OPFP!C159</f>
        <v>0.44512187943718107</v>
      </c>
      <c r="D159" s="13">
        <v>0.67762154340744019</v>
      </c>
      <c r="E159" s="13">
        <v>0.64896279573440552</v>
      </c>
    </row>
    <row r="160" spans="1:5" x14ac:dyDescent="0.2">
      <c r="A160" t="s">
        <v>3</v>
      </c>
      <c r="B160" s="11">
        <v>2018</v>
      </c>
      <c r="C160" s="12">
        <f>OPFP!C160</f>
        <v>0.56256543396811765</v>
      </c>
      <c r="D160" s="13">
        <v>0.84567040205001831</v>
      </c>
      <c r="E160" s="13">
        <v>0.74142467975616455</v>
      </c>
    </row>
    <row r="161" spans="1:5" x14ac:dyDescent="0.2">
      <c r="A161" t="s">
        <v>4</v>
      </c>
      <c r="B161" s="11">
        <v>2018</v>
      </c>
      <c r="C161" s="12">
        <f>OPFP!C161</f>
        <v>0.55886616109079978</v>
      </c>
      <c r="D161" s="13">
        <v>0.71678662300109863</v>
      </c>
      <c r="E161" s="13">
        <v>0.63889449834823608</v>
      </c>
    </row>
    <row r="162" spans="1:5" x14ac:dyDescent="0.2">
      <c r="A162" t="s">
        <v>5</v>
      </c>
      <c r="B162" s="11">
        <v>2018</v>
      </c>
      <c r="C162" s="12">
        <f>OPFP!C162</f>
        <v>0.52450978500907108</v>
      </c>
      <c r="D162" s="13">
        <v>0.7113415002822876</v>
      </c>
      <c r="E162" s="13">
        <v>0.70224475860595703</v>
      </c>
    </row>
    <row r="163" spans="1:5" x14ac:dyDescent="0.2">
      <c r="A163" t="s">
        <v>6</v>
      </c>
      <c r="B163" s="11">
        <v>2018</v>
      </c>
      <c r="C163" s="12">
        <f>OPFP!C163</f>
        <v>0.49714858020593217</v>
      </c>
      <c r="D163" s="13">
        <v>0.47734707593917847</v>
      </c>
      <c r="E163" s="13">
        <v>0.68457263708114624</v>
      </c>
    </row>
    <row r="164" spans="1:5" x14ac:dyDescent="0.2">
      <c r="A164" t="s">
        <v>7</v>
      </c>
      <c r="B164" s="11">
        <v>2018</v>
      </c>
      <c r="C164" s="12">
        <f>OPFP!C164</f>
        <v>0.60075211161962838</v>
      </c>
      <c r="D164" s="13">
        <v>0.54354017972946167</v>
      </c>
      <c r="E164" s="13">
        <v>0.99936759471893311</v>
      </c>
    </row>
    <row r="165" spans="1:5" x14ac:dyDescent="0.2">
      <c r="A165" t="s">
        <v>8</v>
      </c>
      <c r="B165" s="11">
        <v>2018</v>
      </c>
      <c r="C165" s="12">
        <f>OPFP!C165</f>
        <v>0.39571528261489147</v>
      </c>
      <c r="D165" s="13">
        <v>0.72855204343795776</v>
      </c>
      <c r="E165" s="13">
        <v>0.70154517889022827</v>
      </c>
    </row>
    <row r="166" spans="1:5" x14ac:dyDescent="0.2">
      <c r="A166" t="s">
        <v>9</v>
      </c>
      <c r="B166" s="11">
        <v>2018</v>
      </c>
      <c r="C166" s="12">
        <f>OPFP!C166</f>
        <v>0.6899120668373947</v>
      </c>
      <c r="D166" s="13">
        <v>0.9165990948677063</v>
      </c>
      <c r="E166" s="13">
        <v>0.98705947399139404</v>
      </c>
    </row>
    <row r="167" spans="1:5" x14ac:dyDescent="0.2">
      <c r="A167" t="s">
        <v>10</v>
      </c>
      <c r="B167" s="11">
        <v>2018</v>
      </c>
      <c r="C167" s="12">
        <f>OPFP!C167</f>
        <v>0.71060070101587058</v>
      </c>
      <c r="D167" s="13">
        <v>0.83092033863067627</v>
      </c>
      <c r="E167" s="13">
        <v>1</v>
      </c>
    </row>
    <row r="168" spans="1:5" x14ac:dyDescent="0.2">
      <c r="A168" t="s">
        <v>11</v>
      </c>
      <c r="B168" s="11">
        <v>2018</v>
      </c>
      <c r="C168" s="12">
        <f>OPFP!C168</f>
        <v>0.51560280172880713</v>
      </c>
      <c r="D168" s="13">
        <v>0.74073982238769531</v>
      </c>
      <c r="E168" s="13">
        <v>0.76285600662231445</v>
      </c>
    </row>
    <row r="169" spans="1:5" x14ac:dyDescent="0.2">
      <c r="A169" t="s">
        <v>12</v>
      </c>
      <c r="B169" s="11">
        <v>2018</v>
      </c>
      <c r="C169" s="12">
        <f>OPFP!C169</f>
        <v>0.55043036668347434</v>
      </c>
      <c r="D169" s="13">
        <v>0.73899877071380615</v>
      </c>
      <c r="E169" s="13">
        <v>0.6701045036315918</v>
      </c>
    </row>
    <row r="170" spans="1:5" x14ac:dyDescent="0.2">
      <c r="A170" t="s">
        <v>13</v>
      </c>
      <c r="B170" s="11">
        <v>2018</v>
      </c>
      <c r="C170" s="12">
        <f>OPFP!C170</f>
        <v>0.6598153845788578</v>
      </c>
      <c r="D170" s="13">
        <v>0.97548705339431763</v>
      </c>
      <c r="E170" s="13">
        <v>0.96158820390701294</v>
      </c>
    </row>
    <row r="171" spans="1:5" x14ac:dyDescent="0.2">
      <c r="A171" t="s">
        <v>1</v>
      </c>
      <c r="B171" s="11">
        <v>2019</v>
      </c>
      <c r="C171" s="12">
        <f>OPFP!C171</f>
        <v>0.39050653347938902</v>
      </c>
      <c r="D171" s="13">
        <v>0.5578995943069458</v>
      </c>
      <c r="E171" s="13">
        <v>0.47188469767570496</v>
      </c>
    </row>
    <row r="172" spans="1:5" x14ac:dyDescent="0.2">
      <c r="A172" t="s">
        <v>2</v>
      </c>
      <c r="B172" s="11">
        <v>2019</v>
      </c>
      <c r="C172" s="12">
        <f>OPFP!C172</f>
        <v>0.46719321503851274</v>
      </c>
      <c r="D172" s="13">
        <v>0.7632138729095459</v>
      </c>
      <c r="E172" s="13">
        <v>0.74026501178741455</v>
      </c>
    </row>
    <row r="173" spans="1:5" x14ac:dyDescent="0.2">
      <c r="A173" t="s">
        <v>3</v>
      </c>
      <c r="B173" s="11">
        <v>2019</v>
      </c>
      <c r="C173" s="12">
        <f>OPFP!C173</f>
        <v>0.52036539049963337</v>
      </c>
      <c r="D173" s="13">
        <v>0.8780398964881897</v>
      </c>
      <c r="E173" s="13">
        <v>0.76921242475509644</v>
      </c>
    </row>
    <row r="174" spans="1:5" x14ac:dyDescent="0.2">
      <c r="A174" t="s">
        <v>4</v>
      </c>
      <c r="B174" s="11">
        <v>2019</v>
      </c>
      <c r="C174" s="12">
        <f>OPFP!C174</f>
        <v>0.54592800514973927</v>
      </c>
      <c r="D174" s="13">
        <v>0.77399957180023193</v>
      </c>
      <c r="E174" s="13">
        <v>0.69469887018203735</v>
      </c>
    </row>
    <row r="175" spans="1:5" x14ac:dyDescent="0.2">
      <c r="A175" t="s">
        <v>5</v>
      </c>
      <c r="B175" s="11">
        <v>2019</v>
      </c>
      <c r="C175" s="12">
        <f>OPFP!C175</f>
        <v>0.55873740771726843</v>
      </c>
      <c r="D175" s="13">
        <v>0.7446778416633606</v>
      </c>
      <c r="E175" s="13">
        <v>0.74410676956176758</v>
      </c>
    </row>
    <row r="176" spans="1:5" x14ac:dyDescent="0.2">
      <c r="A176" t="s">
        <v>6</v>
      </c>
      <c r="B176" s="11">
        <v>2019</v>
      </c>
      <c r="C176" s="12">
        <f>OPFP!C176</f>
        <v>0.47040453093162538</v>
      </c>
      <c r="D176" s="13">
        <v>0.50580209493637085</v>
      </c>
      <c r="E176" s="13">
        <v>0.73014414310455322</v>
      </c>
    </row>
    <row r="177" spans="1:5" x14ac:dyDescent="0.2">
      <c r="A177" t="s">
        <v>7</v>
      </c>
      <c r="B177" s="11">
        <v>2019</v>
      </c>
      <c r="C177" s="12">
        <f>OPFP!C177</f>
        <v>0.52242954994290436</v>
      </c>
      <c r="D177" s="13">
        <v>0.58321267366409302</v>
      </c>
      <c r="E177" s="13">
        <v>0.99994122982025146</v>
      </c>
    </row>
    <row r="178" spans="1:5" x14ac:dyDescent="0.2">
      <c r="A178" t="s">
        <v>8</v>
      </c>
      <c r="B178" s="11">
        <v>2019</v>
      </c>
      <c r="C178" s="12">
        <f>OPFP!C178</f>
        <v>0.39485654757152738</v>
      </c>
      <c r="D178" s="13">
        <v>0.76243168115615845</v>
      </c>
      <c r="E178" s="13">
        <v>0.74389457702636719</v>
      </c>
    </row>
    <row r="179" spans="1:5" x14ac:dyDescent="0.2">
      <c r="A179" t="s">
        <v>9</v>
      </c>
      <c r="B179" s="11">
        <v>2019</v>
      </c>
      <c r="C179" s="12">
        <f>OPFP!C179</f>
        <v>0.714669713219791</v>
      </c>
      <c r="D179" s="13">
        <v>0.94785040616989136</v>
      </c>
      <c r="E179" s="13">
        <v>0.99568468332290649</v>
      </c>
    </row>
    <row r="180" spans="1:5" x14ac:dyDescent="0.2">
      <c r="A180" t="s">
        <v>10</v>
      </c>
      <c r="B180" s="11">
        <v>2019</v>
      </c>
      <c r="C180" s="12">
        <f>OPFP!C180</f>
        <v>0.68164672349621946</v>
      </c>
      <c r="D180" s="13">
        <v>0.82970863580703735</v>
      </c>
      <c r="E180" s="13">
        <v>1</v>
      </c>
    </row>
    <row r="181" spans="1:5" x14ac:dyDescent="0.2">
      <c r="A181" t="s">
        <v>11</v>
      </c>
      <c r="B181" s="11">
        <v>2019</v>
      </c>
      <c r="C181" s="12">
        <f>OPFP!C181</f>
        <v>0.50637900501885891</v>
      </c>
      <c r="D181" s="13">
        <v>0.76208925247192383</v>
      </c>
      <c r="E181" s="13">
        <v>0.7913743257522583</v>
      </c>
    </row>
    <row r="182" spans="1:5" x14ac:dyDescent="0.2">
      <c r="A182" t="s">
        <v>12</v>
      </c>
      <c r="B182" s="11">
        <v>2019</v>
      </c>
      <c r="C182" s="12">
        <f>OPFP!C182</f>
        <v>0.60105868611411439</v>
      </c>
      <c r="D182" s="13">
        <v>0.75286203622817993</v>
      </c>
      <c r="E182" s="13">
        <v>0.68183082342147827</v>
      </c>
    </row>
    <row r="183" spans="1:5" x14ac:dyDescent="0.2">
      <c r="A183" t="s">
        <v>13</v>
      </c>
      <c r="B183" s="11">
        <v>2019</v>
      </c>
      <c r="C183" s="12">
        <f>OPFP!C183</f>
        <v>0.66403298500179009</v>
      </c>
      <c r="D183" s="13">
        <v>0.99040263891220093</v>
      </c>
      <c r="E183" s="13">
        <v>0.98405522108078003</v>
      </c>
    </row>
    <row r="184" spans="1:5" x14ac:dyDescent="0.2">
      <c r="A184" t="s">
        <v>1</v>
      </c>
      <c r="B184" s="11">
        <v>2020</v>
      </c>
      <c r="C184" s="12">
        <f>OPFP!C184</f>
        <v>0.41631955687075584</v>
      </c>
      <c r="D184" s="13">
        <v>0.60138475894927979</v>
      </c>
      <c r="E184" s="13">
        <v>0.50675326585769653</v>
      </c>
    </row>
    <row r="185" spans="1:5" x14ac:dyDescent="0.2">
      <c r="A185" t="s">
        <v>2</v>
      </c>
      <c r="B185" s="11">
        <v>2020</v>
      </c>
      <c r="C185" s="12">
        <f>OPFP!C185</f>
        <v>0.51466655745135792</v>
      </c>
      <c r="D185" s="13">
        <v>0.84125679731369019</v>
      </c>
      <c r="E185" s="13">
        <v>0.82546406984329224</v>
      </c>
    </row>
    <row r="186" spans="1:5" x14ac:dyDescent="0.2">
      <c r="A186" t="s">
        <v>3</v>
      </c>
      <c r="B186" s="11">
        <v>2020</v>
      </c>
      <c r="C186" s="12">
        <f>OPFP!C186</f>
        <v>0.52614687698132057</v>
      </c>
      <c r="D186" s="13">
        <v>0.90903973579406738</v>
      </c>
      <c r="E186" s="13">
        <v>0.8002287745475769</v>
      </c>
    </row>
    <row r="187" spans="1:5" x14ac:dyDescent="0.2">
      <c r="A187" t="s">
        <v>4</v>
      </c>
      <c r="B187" s="11">
        <v>2020</v>
      </c>
      <c r="C187" s="12">
        <f>OPFP!C187</f>
        <v>0.6189429897077432</v>
      </c>
      <c r="D187" s="13">
        <v>0.83151817321777344</v>
      </c>
      <c r="E187" s="13">
        <v>0.75596719980239868</v>
      </c>
    </row>
    <row r="188" spans="1:5" x14ac:dyDescent="0.2">
      <c r="A188" t="s">
        <v>5</v>
      </c>
      <c r="B188" s="11">
        <v>2020</v>
      </c>
      <c r="C188" s="12">
        <f>OPFP!C188</f>
        <v>0.57877480604637321</v>
      </c>
      <c r="D188" s="13">
        <v>0.7820315957069397</v>
      </c>
      <c r="E188" s="13">
        <v>0.79040592908859253</v>
      </c>
    </row>
    <row r="189" spans="1:5" x14ac:dyDescent="0.2">
      <c r="A189" t="s">
        <v>6</v>
      </c>
      <c r="B189" s="11">
        <v>2020</v>
      </c>
      <c r="C189" s="12">
        <f>OPFP!C189</f>
        <v>0.45004843956154406</v>
      </c>
      <c r="D189" s="13">
        <v>0.53967607021331787</v>
      </c>
      <c r="E189" s="13">
        <v>0.78044235706329346</v>
      </c>
    </row>
    <row r="190" spans="1:5" x14ac:dyDescent="0.2">
      <c r="A190" t="s">
        <v>7</v>
      </c>
      <c r="B190" s="11">
        <v>2020</v>
      </c>
      <c r="C190" s="12">
        <f>OPFP!C190</f>
        <v>0.53820596839898571</v>
      </c>
      <c r="D190" s="13">
        <v>0.62975233793258667</v>
      </c>
      <c r="E190" s="13">
        <v>0.99999451637268066</v>
      </c>
    </row>
    <row r="191" spans="1:5" x14ac:dyDescent="0.2">
      <c r="A191" t="s">
        <v>8</v>
      </c>
      <c r="B191" s="11">
        <v>2020</v>
      </c>
      <c r="C191" s="12">
        <f>OPFP!C191</f>
        <v>0.4470787526464185</v>
      </c>
      <c r="D191" s="13">
        <v>0.79926645755767822</v>
      </c>
      <c r="E191" s="13">
        <v>0.78968179225921631</v>
      </c>
    </row>
    <row r="192" spans="1:5" x14ac:dyDescent="0.2">
      <c r="A192" t="s">
        <v>9</v>
      </c>
      <c r="B192" s="11">
        <v>2020</v>
      </c>
      <c r="C192" s="12">
        <f>OPFP!C192</f>
        <v>0.75871029185120242</v>
      </c>
      <c r="D192" s="13">
        <v>0.96989893913269043</v>
      </c>
      <c r="E192" s="13">
        <v>0.99861150979995728</v>
      </c>
    </row>
    <row r="193" spans="1:5" x14ac:dyDescent="0.2">
      <c r="A193" t="s">
        <v>10</v>
      </c>
      <c r="B193" s="11">
        <v>2020</v>
      </c>
      <c r="C193" s="12">
        <f>OPFP!C193</f>
        <v>0.78660555357866613</v>
      </c>
      <c r="D193" s="13">
        <v>0.82887756824493408</v>
      </c>
      <c r="E193" s="13">
        <v>1</v>
      </c>
    </row>
    <row r="194" spans="1:5" x14ac:dyDescent="0.2">
      <c r="A194" t="s">
        <v>11</v>
      </c>
      <c r="B194" s="11">
        <v>2020</v>
      </c>
      <c r="C194" s="12">
        <f>OPFP!C194</f>
        <v>0.49895280919284246</v>
      </c>
      <c r="D194" s="13">
        <v>0.78610801696777344</v>
      </c>
      <c r="E194" s="13">
        <v>0.82273882627487183</v>
      </c>
    </row>
    <row r="195" spans="1:5" x14ac:dyDescent="0.2">
      <c r="A195" t="s">
        <v>12</v>
      </c>
      <c r="B195" s="11">
        <v>2020</v>
      </c>
      <c r="C195" s="12">
        <f>OPFP!C195</f>
        <v>0.57330385113557703</v>
      </c>
      <c r="D195" s="13">
        <v>0.76876604557037354</v>
      </c>
      <c r="E195" s="13">
        <v>0.69535976648330688</v>
      </c>
    </row>
    <row r="196" spans="1:5" x14ac:dyDescent="0.2">
      <c r="A196" t="s">
        <v>13</v>
      </c>
      <c r="B196" s="11">
        <v>2020</v>
      </c>
      <c r="C196" s="12">
        <f>OPFP!C196</f>
        <v>0.64647326060029042</v>
      </c>
      <c r="D196" s="13">
        <v>0.99641931056976318</v>
      </c>
      <c r="E196" s="13">
        <v>0.99376410245895386</v>
      </c>
    </row>
    <row r="197" spans="1:5" x14ac:dyDescent="0.2">
      <c r="A197" t="s">
        <v>1</v>
      </c>
      <c r="B197" s="11">
        <v>2021</v>
      </c>
      <c r="C197" s="12">
        <f>OPFP!C197</f>
        <v>0.4474072394514978</v>
      </c>
      <c r="D197" s="13">
        <v>0.65022540092468262</v>
      </c>
      <c r="E197" s="13">
        <v>0.5476183295249939</v>
      </c>
    </row>
    <row r="198" spans="1:5" x14ac:dyDescent="0.2">
      <c r="A198" t="s">
        <v>2</v>
      </c>
      <c r="B198" s="11">
        <v>2021</v>
      </c>
      <c r="C198" s="12">
        <f>OPFP!C198</f>
        <v>0.566895316434045</v>
      </c>
      <c r="D198" s="13">
        <v>0.90132814645767212</v>
      </c>
      <c r="E198" s="13">
        <v>0.891845703125</v>
      </c>
    </row>
    <row r="199" spans="1:5" x14ac:dyDescent="0.2">
      <c r="A199" t="s">
        <v>3</v>
      </c>
      <c r="B199" s="11">
        <v>2021</v>
      </c>
      <c r="C199" s="12">
        <f>OPFP!C199</f>
        <v>0.59258648660386193</v>
      </c>
      <c r="D199" s="13">
        <v>0.923015296459198</v>
      </c>
      <c r="E199" s="13">
        <v>0.81641513109207153</v>
      </c>
    </row>
    <row r="200" spans="1:5" x14ac:dyDescent="0.2">
      <c r="A200" t="s">
        <v>4</v>
      </c>
      <c r="B200" s="11">
        <v>2021</v>
      </c>
      <c r="C200" s="12">
        <f>OPFP!C200</f>
        <v>0.62495349198637618</v>
      </c>
      <c r="D200" s="13">
        <v>0.88214826583862305</v>
      </c>
      <c r="E200" s="13">
        <v>0.81590664386749268</v>
      </c>
    </row>
    <row r="201" spans="1:5" x14ac:dyDescent="0.2">
      <c r="A201" t="s">
        <v>5</v>
      </c>
      <c r="B201" s="11">
        <v>2021</v>
      </c>
      <c r="C201" s="12">
        <f>OPFP!C201</f>
        <v>0.5661393664503036</v>
      </c>
      <c r="D201" s="13">
        <v>0.82090067863464355</v>
      </c>
      <c r="E201" s="13">
        <v>0.83677846193313599</v>
      </c>
    </row>
    <row r="202" spans="1:5" x14ac:dyDescent="0.2">
      <c r="A202" t="s">
        <v>6</v>
      </c>
      <c r="B202" s="11">
        <v>2021</v>
      </c>
      <c r="C202" s="12">
        <f>OPFP!C202</f>
        <v>0.56454555500123516</v>
      </c>
      <c r="D202" s="13">
        <v>0.5787053108215332</v>
      </c>
      <c r="E202" s="13">
        <v>0.83049947023391724</v>
      </c>
    </row>
    <row r="203" spans="1:5" x14ac:dyDescent="0.2">
      <c r="A203" t="s">
        <v>7</v>
      </c>
      <c r="B203" s="11">
        <v>2021</v>
      </c>
      <c r="C203" s="12">
        <f>OPFP!C203</f>
        <v>0.57063143958538542</v>
      </c>
      <c r="D203" s="13">
        <v>0.68120348453521729</v>
      </c>
      <c r="E203" s="13">
        <v>0.99999946355819702</v>
      </c>
    </row>
    <row r="204" spans="1:5" x14ac:dyDescent="0.2">
      <c r="A204" t="s">
        <v>8</v>
      </c>
      <c r="B204" s="11">
        <v>2021</v>
      </c>
      <c r="C204" s="12">
        <f>OPFP!C204</f>
        <v>0.50280690268451034</v>
      </c>
      <c r="D204" s="13">
        <v>0.81801289319992065</v>
      </c>
      <c r="E204" s="13">
        <v>0.81263136863708496</v>
      </c>
    </row>
    <row r="205" spans="1:5" x14ac:dyDescent="0.2">
      <c r="A205" t="s">
        <v>9</v>
      </c>
      <c r="B205" s="11">
        <v>2021</v>
      </c>
      <c r="C205" s="12">
        <f>OPFP!C205</f>
        <v>0.77892447256870545</v>
      </c>
      <c r="D205" s="13">
        <v>0.97761327028274536</v>
      </c>
      <c r="E205" s="13">
        <v>0.99921643733978271</v>
      </c>
    </row>
    <row r="206" spans="1:5" x14ac:dyDescent="0.2">
      <c r="A206" t="s">
        <v>10</v>
      </c>
      <c r="B206" s="11">
        <v>2021</v>
      </c>
      <c r="C206" s="12">
        <f>OPFP!C206</f>
        <v>0.76592493247991067</v>
      </c>
      <c r="D206" s="13">
        <v>0.82830971479415894</v>
      </c>
      <c r="E206" s="13">
        <v>1</v>
      </c>
    </row>
    <row r="207" spans="1:5" x14ac:dyDescent="0.2">
      <c r="A207" t="s">
        <v>11</v>
      </c>
      <c r="B207" s="11">
        <v>2021</v>
      </c>
      <c r="C207" s="12">
        <f>OPFP!C207</f>
        <v>0.51489131939116817</v>
      </c>
      <c r="D207" s="13">
        <v>0.79888033866882324</v>
      </c>
      <c r="E207" s="13">
        <v>0.83884513378143311</v>
      </c>
    </row>
    <row r="208" spans="1:5" x14ac:dyDescent="0.2">
      <c r="A208" t="s">
        <v>12</v>
      </c>
      <c r="B208" s="11">
        <v>2021</v>
      </c>
      <c r="C208" s="12">
        <f>OPFP!C208</f>
        <v>0.54134234715767648</v>
      </c>
      <c r="D208" s="13">
        <v>0.78655284643173218</v>
      </c>
      <c r="E208" s="13">
        <v>0.71072846651077271</v>
      </c>
    </row>
    <row r="209" spans="1:5" x14ac:dyDescent="0.2">
      <c r="A209" t="s">
        <v>13</v>
      </c>
      <c r="B209" s="11">
        <v>2021</v>
      </c>
      <c r="C209" s="12">
        <f>OPFP!C209</f>
        <v>0.66331319280370038</v>
      </c>
      <c r="D209" s="13">
        <v>0.99783039093017578</v>
      </c>
      <c r="E209" s="13">
        <v>0.99614089727401733</v>
      </c>
    </row>
    <row r="210" spans="1:5" x14ac:dyDescent="0.2">
      <c r="A210" t="s">
        <v>1</v>
      </c>
      <c r="B210" s="11">
        <v>2022</v>
      </c>
      <c r="C210" s="12">
        <f>OPFP!C210</f>
        <v>0.42415011644191958</v>
      </c>
      <c r="D210" s="13">
        <v>0.70200985670089722</v>
      </c>
      <c r="E210" s="13">
        <v>0.59365648031234741</v>
      </c>
    </row>
    <row r="211" spans="1:5" x14ac:dyDescent="0.2">
      <c r="A211" t="s">
        <v>2</v>
      </c>
      <c r="B211" s="11">
        <v>2022</v>
      </c>
      <c r="C211" s="12">
        <f>OPFP!C211</f>
        <v>0.64246142815042395</v>
      </c>
      <c r="D211" s="13">
        <v>0.94188934564590454</v>
      </c>
      <c r="E211" s="13">
        <v>0.93676620721817017</v>
      </c>
    </row>
    <row r="212" spans="1:5" x14ac:dyDescent="0.2">
      <c r="A212" t="s">
        <v>3</v>
      </c>
      <c r="B212" s="11">
        <v>2022</v>
      </c>
      <c r="C212" s="12">
        <f>OPFP!C212</f>
        <v>0.58091508974698747</v>
      </c>
      <c r="D212" s="13">
        <v>0.94673645496368408</v>
      </c>
      <c r="E212" s="13">
        <v>0.84882491827011108</v>
      </c>
    </row>
    <row r="213" spans="1:5" x14ac:dyDescent="0.2">
      <c r="A213" t="s">
        <v>4</v>
      </c>
      <c r="B213" s="11">
        <v>2022</v>
      </c>
      <c r="C213" s="12">
        <f>OPFP!C213</f>
        <v>0.60730404087739065</v>
      </c>
      <c r="D213" s="13">
        <v>0.92178595066070557</v>
      </c>
      <c r="E213" s="13">
        <v>0.86831152439117432</v>
      </c>
    </row>
    <row r="214" spans="1:5" x14ac:dyDescent="0.2">
      <c r="A214" t="s">
        <v>5</v>
      </c>
      <c r="B214" s="11">
        <v>2022</v>
      </c>
      <c r="C214" s="12">
        <f>OPFP!C214</f>
        <v>0.54088693712690339</v>
      </c>
      <c r="D214" s="13">
        <v>0.85835319757461548</v>
      </c>
      <c r="E214" s="13">
        <v>0.87884074449539185</v>
      </c>
    </row>
    <row r="215" spans="1:5" x14ac:dyDescent="0.2">
      <c r="A215" t="s">
        <v>6</v>
      </c>
      <c r="B215" s="11">
        <v>2022</v>
      </c>
      <c r="C215" s="12">
        <f>OPFP!C215</f>
        <v>0.53026362141937755</v>
      </c>
      <c r="D215" s="13">
        <v>0.62200295925140381</v>
      </c>
      <c r="E215" s="13">
        <v>0.87545132637023926</v>
      </c>
    </row>
    <row r="216" spans="1:5" x14ac:dyDescent="0.2">
      <c r="A216" t="s">
        <v>7</v>
      </c>
      <c r="B216" s="11">
        <v>2022</v>
      </c>
      <c r="C216" s="12">
        <f>OPFP!C216</f>
        <v>0.60477952505784005</v>
      </c>
      <c r="D216" s="13">
        <v>0.73447799682617188</v>
      </c>
      <c r="E216" s="13">
        <v>0.99999994039535522</v>
      </c>
    </row>
    <row r="217" spans="1:5" x14ac:dyDescent="0.2">
      <c r="A217" t="s">
        <v>8</v>
      </c>
      <c r="B217" s="11">
        <v>2022</v>
      </c>
      <c r="C217" s="12">
        <f>OPFP!C217</f>
        <v>0.52554238409698473</v>
      </c>
      <c r="D217" s="13">
        <v>0.85445886850357056</v>
      </c>
      <c r="E217" s="13">
        <v>0.85612630844116211</v>
      </c>
    </row>
    <row r="218" spans="1:5" x14ac:dyDescent="0.2">
      <c r="A218" t="s">
        <v>9</v>
      </c>
      <c r="B218" s="11">
        <v>2022</v>
      </c>
      <c r="C218" s="12">
        <f>OPFP!C218</f>
        <v>0.74710423621846744</v>
      </c>
      <c r="D218" s="13">
        <v>0.98795861005783081</v>
      </c>
      <c r="E218" s="13">
        <v>0.99975144863128662</v>
      </c>
    </row>
    <row r="219" spans="1:5" x14ac:dyDescent="0.2">
      <c r="A219" t="s">
        <v>10</v>
      </c>
      <c r="B219" s="11">
        <v>2022</v>
      </c>
      <c r="C219" s="12">
        <f>OPFP!C219</f>
        <v>0.71205829010969313</v>
      </c>
      <c r="D219" s="13">
        <v>0.8279227614402771</v>
      </c>
      <c r="E219" s="13">
        <v>1</v>
      </c>
    </row>
    <row r="220" spans="1:5" x14ac:dyDescent="0.2">
      <c r="A220" t="s">
        <v>11</v>
      </c>
      <c r="B220" s="11">
        <v>2022</v>
      </c>
      <c r="C220" s="12">
        <f>OPFP!C220</f>
        <v>0.51347374623249231</v>
      </c>
      <c r="D220" s="13">
        <v>0.82528674602508545</v>
      </c>
      <c r="E220" s="13">
        <v>0.87043625116348267</v>
      </c>
    </row>
    <row r="221" spans="1:5" x14ac:dyDescent="0.2">
      <c r="A221" t="s">
        <v>12</v>
      </c>
      <c r="B221" s="11">
        <v>2022</v>
      </c>
      <c r="C221" s="12">
        <f>OPFP!C221</f>
        <v>0.53293326301608557</v>
      </c>
      <c r="D221" s="13">
        <v>0.80588740110397339</v>
      </c>
      <c r="E221" s="13">
        <v>0.7278820276260376</v>
      </c>
    </row>
    <row r="222" spans="1:5" x14ac:dyDescent="0.2">
      <c r="A222" t="s">
        <v>13</v>
      </c>
      <c r="B222" s="11">
        <v>2022</v>
      </c>
      <c r="C222" s="12">
        <f>OPFP!C222</f>
        <v>0.63360885467073014</v>
      </c>
      <c r="D222" s="13">
        <v>0.99920904636383057</v>
      </c>
      <c r="E222" s="13">
        <v>0.99853622913360596</v>
      </c>
    </row>
    <row r="223" spans="1:5" x14ac:dyDescent="0.2">
      <c r="A223" t="s">
        <v>1</v>
      </c>
      <c r="B223" s="11">
        <v>2023</v>
      </c>
      <c r="C223" s="12">
        <f>OPFP!C223</f>
        <v>0.48678796490825071</v>
      </c>
      <c r="D223" s="13">
        <v>0.75367254018783569</v>
      </c>
      <c r="E223" s="13">
        <v>0.64325845241546631</v>
      </c>
    </row>
    <row r="224" spans="1:5" x14ac:dyDescent="0.2">
      <c r="A224" t="s">
        <v>2</v>
      </c>
      <c r="B224" s="11">
        <v>2023</v>
      </c>
      <c r="C224" s="12">
        <f>OPFP!C224</f>
        <v>0.60040151465013558</v>
      </c>
      <c r="D224" s="13">
        <v>0.96694034337997437</v>
      </c>
      <c r="E224" s="13">
        <v>0.96437865495681763</v>
      </c>
    </row>
    <row r="225" spans="1:5" x14ac:dyDescent="0.2">
      <c r="A225" t="s">
        <v>3</v>
      </c>
      <c r="B225" s="11">
        <v>2023</v>
      </c>
      <c r="C225" s="12">
        <f>OPFP!C225</f>
        <v>0.55042814082799651</v>
      </c>
      <c r="D225" s="13">
        <v>0.96449995040893555</v>
      </c>
      <c r="E225" s="13">
        <v>0.87953096628189087</v>
      </c>
    </row>
    <row r="226" spans="1:5" x14ac:dyDescent="0.2">
      <c r="A226" t="s">
        <v>4</v>
      </c>
      <c r="B226" s="11">
        <v>2023</v>
      </c>
      <c r="C226" s="12">
        <f>OPFP!C226</f>
        <v>0.61995120331231035</v>
      </c>
      <c r="D226" s="13">
        <v>0.95008295774459839</v>
      </c>
      <c r="E226" s="13">
        <v>0.90984648466110229</v>
      </c>
    </row>
    <row r="227" spans="1:5" x14ac:dyDescent="0.2">
      <c r="A227" t="s">
        <v>5</v>
      </c>
      <c r="B227" s="11">
        <v>2023</v>
      </c>
      <c r="C227" s="12">
        <f>OPFP!C227</f>
        <v>0.51652643282521504</v>
      </c>
      <c r="D227" s="13">
        <v>0.89186567068099976</v>
      </c>
      <c r="E227" s="13">
        <v>0.9137108325958252</v>
      </c>
    </row>
    <row r="228" spans="1:5" x14ac:dyDescent="0.2">
      <c r="A228" t="s">
        <v>6</v>
      </c>
      <c r="B228" s="11">
        <v>2023</v>
      </c>
      <c r="C228" s="12">
        <f>OPFP!C228</f>
        <v>0.48858324100979444</v>
      </c>
      <c r="D228" s="13">
        <v>0.66805553436279297</v>
      </c>
      <c r="E228" s="13">
        <v>0.91225975751876831</v>
      </c>
    </row>
    <row r="229" spans="1:5" x14ac:dyDescent="0.2">
      <c r="A229" t="s">
        <v>7</v>
      </c>
      <c r="B229" s="11">
        <v>2023</v>
      </c>
      <c r="C229" s="12">
        <f>OPFP!C229</f>
        <v>0.55694129073698861</v>
      </c>
      <c r="D229" s="13">
        <v>0.78603887557983398</v>
      </c>
      <c r="E229" s="13">
        <v>1</v>
      </c>
    </row>
    <row r="230" spans="1:5" x14ac:dyDescent="0.2">
      <c r="A230" t="s">
        <v>8</v>
      </c>
      <c r="B230" s="11">
        <v>2023</v>
      </c>
      <c r="C230" s="12">
        <f>OPFP!C230</f>
        <v>0.5033695989493171</v>
      </c>
      <c r="D230" s="13">
        <v>0.88753819465637207</v>
      </c>
      <c r="E230" s="13">
        <v>0.89386391639709473</v>
      </c>
    </row>
    <row r="231" spans="1:5" x14ac:dyDescent="0.2">
      <c r="A231" t="s">
        <v>9</v>
      </c>
      <c r="B231" s="11">
        <v>2023</v>
      </c>
      <c r="C231" s="12">
        <f>OPFP!C231</f>
        <v>0.66234168108279068</v>
      </c>
      <c r="D231" s="13">
        <v>0.99367284774780273</v>
      </c>
      <c r="E231" s="13">
        <v>0.99992132186889648</v>
      </c>
    </row>
    <row r="232" spans="1:5" x14ac:dyDescent="0.2">
      <c r="A232" t="s">
        <v>10</v>
      </c>
      <c r="B232" s="11">
        <v>2023</v>
      </c>
      <c r="C232" s="12">
        <f>OPFP!C232</f>
        <v>0.60803140098410513</v>
      </c>
      <c r="D232" s="13">
        <v>0.82765954732894897</v>
      </c>
      <c r="E232" s="13">
        <v>1</v>
      </c>
    </row>
    <row r="233" spans="1:5" x14ac:dyDescent="0.2">
      <c r="A233" t="s">
        <v>11</v>
      </c>
      <c r="B233" s="11">
        <v>2023</v>
      </c>
      <c r="C233" s="12">
        <f>OPFP!C233</f>
        <v>0.53407502794932527</v>
      </c>
      <c r="D233" s="13">
        <v>0.8518107533454895</v>
      </c>
      <c r="E233" s="13">
        <v>0.89942532777786255</v>
      </c>
    </row>
    <row r="234" spans="1:5" x14ac:dyDescent="0.2">
      <c r="A234" t="s">
        <v>12</v>
      </c>
      <c r="B234" s="11">
        <v>2023</v>
      </c>
      <c r="C234" s="12">
        <f>OPFP!C234</f>
        <v>0.59406455356808097</v>
      </c>
      <c r="D234" s="13">
        <v>0.82626444101333618</v>
      </c>
      <c r="E234" s="13">
        <v>0.74665391445159912</v>
      </c>
    </row>
    <row r="235" spans="1:5" x14ac:dyDescent="0.2">
      <c r="A235" t="s">
        <v>13</v>
      </c>
      <c r="B235" s="11">
        <v>2023</v>
      </c>
      <c r="C235" s="12">
        <f>OPFP!C235</f>
        <v>0.63782873041259547</v>
      </c>
      <c r="D235" s="13">
        <v>0.99971288442611694</v>
      </c>
      <c r="E235" s="13">
        <v>0.99944806098937988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F508E-6AA8-4ECF-A74B-55467429DF6D}">
  <dimension ref="A1:E235"/>
  <sheetViews>
    <sheetView workbookViewId="0">
      <selection activeCell="D1" sqref="D1:E1048576"/>
    </sheetView>
  </sheetViews>
  <sheetFormatPr baseColWidth="10" defaultColWidth="8.83203125" defaultRowHeight="16" x14ac:dyDescent="0.2"/>
  <cols>
    <col min="3" max="3" width="12.5" customWidth="1"/>
    <col min="4" max="5" width="16.33203125" customWidth="1"/>
  </cols>
  <sheetData>
    <row r="1" spans="1:5" x14ac:dyDescent="0.2">
      <c r="A1" s="6" t="s">
        <v>20</v>
      </c>
      <c r="B1" s="6" t="s">
        <v>21</v>
      </c>
      <c r="C1" s="7" t="s">
        <v>17</v>
      </c>
      <c r="D1" s="7" t="s">
        <v>24</v>
      </c>
      <c r="E1" s="7" t="s">
        <v>25</v>
      </c>
    </row>
    <row r="2" spans="1:5" x14ac:dyDescent="0.2">
      <c r="A2" t="s">
        <v>1</v>
      </c>
      <c r="B2" s="11">
        <v>2006</v>
      </c>
      <c r="C2" s="12">
        <f>OPFP!C2</f>
        <v>0.41492953485655054</v>
      </c>
      <c r="D2" s="14">
        <v>0.39601224660873413</v>
      </c>
      <c r="E2" s="14">
        <v>0.3560028076171875</v>
      </c>
    </row>
    <row r="3" spans="1:5" x14ac:dyDescent="0.2">
      <c r="A3" t="s">
        <v>2</v>
      </c>
      <c r="B3" s="11">
        <v>2006</v>
      </c>
      <c r="C3" s="12">
        <f>OPFP!C3</f>
        <v>0.37458345587904324</v>
      </c>
      <c r="D3" s="14">
        <v>0.38363733887672424</v>
      </c>
      <c r="E3" s="14">
        <v>0.36985734105110168</v>
      </c>
    </row>
    <row r="4" spans="1:5" x14ac:dyDescent="0.2">
      <c r="A4" t="s">
        <v>3</v>
      </c>
      <c r="B4" s="11">
        <v>2006</v>
      </c>
      <c r="C4" s="12">
        <f>OPFP!C4</f>
        <v>0.63031681441895326</v>
      </c>
      <c r="D4" s="14">
        <v>0.71497869491577148</v>
      </c>
      <c r="E4" s="14">
        <v>0.65651768445968628</v>
      </c>
    </row>
    <row r="5" spans="1:5" x14ac:dyDescent="0.2">
      <c r="A5" t="s">
        <v>4</v>
      </c>
      <c r="B5" s="11">
        <v>2006</v>
      </c>
      <c r="C5" s="12">
        <f>OPFP!C5</f>
        <v>0.53109396443953505</v>
      </c>
      <c r="D5" s="14">
        <v>0.52655291557312012</v>
      </c>
      <c r="E5" s="14">
        <v>0.52720725536346436</v>
      </c>
    </row>
    <row r="6" spans="1:5" x14ac:dyDescent="0.2">
      <c r="A6" t="s">
        <v>5</v>
      </c>
      <c r="B6" s="11">
        <v>2006</v>
      </c>
      <c r="C6" s="12">
        <f>OPFP!C6</f>
        <v>0.54948314151900091</v>
      </c>
      <c r="D6" s="14">
        <v>0.61608177423477173</v>
      </c>
      <c r="E6" s="14">
        <v>0.59467065334320068</v>
      </c>
    </row>
    <row r="7" spans="1:5" x14ac:dyDescent="0.2">
      <c r="A7" t="s">
        <v>6</v>
      </c>
      <c r="B7" s="11">
        <v>2006</v>
      </c>
      <c r="C7" s="12">
        <f>OPFP!C7</f>
        <v>0.35136704129298263</v>
      </c>
      <c r="D7" s="14">
        <v>0.42714580893516541</v>
      </c>
      <c r="E7" s="14">
        <v>0.41901490092277527</v>
      </c>
    </row>
    <row r="8" spans="1:5" x14ac:dyDescent="0.2">
      <c r="A8" t="s">
        <v>7</v>
      </c>
      <c r="B8" s="11">
        <v>2006</v>
      </c>
      <c r="C8" s="12">
        <f>OPFP!C8</f>
        <v>0.52748961193248478</v>
      </c>
      <c r="D8" s="14">
        <v>0.55093133449554443</v>
      </c>
      <c r="E8" s="14">
        <v>0.58439207077026367</v>
      </c>
    </row>
    <row r="9" spans="1:5" x14ac:dyDescent="0.2">
      <c r="A9" t="s">
        <v>8</v>
      </c>
      <c r="B9" s="11">
        <v>2006</v>
      </c>
      <c r="C9" s="12">
        <f>OPFP!C9</f>
        <v>0.44515556405007956</v>
      </c>
      <c r="D9" s="14">
        <v>0.61930912733078003</v>
      </c>
      <c r="E9" s="14">
        <v>0.51131278276443481</v>
      </c>
    </row>
    <row r="10" spans="1:5" x14ac:dyDescent="0.2">
      <c r="A10" t="s">
        <v>9</v>
      </c>
      <c r="B10" s="11">
        <v>2006</v>
      </c>
      <c r="C10" s="12">
        <f>OPFP!C10</f>
        <v>0.72124592903398965</v>
      </c>
      <c r="D10" s="14">
        <v>0.89296519756317139</v>
      </c>
      <c r="E10" s="14">
        <v>0.89931565523147583</v>
      </c>
    </row>
    <row r="11" spans="1:5" x14ac:dyDescent="0.2">
      <c r="A11" t="s">
        <v>10</v>
      </c>
      <c r="B11" s="11">
        <v>2006</v>
      </c>
      <c r="C11" s="12">
        <f>OPFP!C11</f>
        <v>0.95423769742472475</v>
      </c>
      <c r="D11" s="14">
        <v>1</v>
      </c>
      <c r="E11" s="14">
        <v>1</v>
      </c>
    </row>
    <row r="12" spans="1:5" x14ac:dyDescent="0.2">
      <c r="A12" t="s">
        <v>11</v>
      </c>
      <c r="B12" s="11">
        <v>2006</v>
      </c>
      <c r="C12" s="12">
        <f>OPFP!C12</f>
        <v>0.65990882104547344</v>
      </c>
      <c r="D12" s="14">
        <v>0.82000714540481567</v>
      </c>
      <c r="E12" s="14">
        <v>0.78668558597564697</v>
      </c>
    </row>
    <row r="13" spans="1:5" x14ac:dyDescent="0.2">
      <c r="A13" t="s">
        <v>12</v>
      </c>
      <c r="B13" s="11">
        <v>2006</v>
      </c>
      <c r="C13" s="12">
        <f>OPFP!C13</f>
        <v>0.68149007273403217</v>
      </c>
      <c r="D13" s="14">
        <v>0.75650137662887573</v>
      </c>
      <c r="E13" s="14">
        <v>0.71977442502975464</v>
      </c>
    </row>
    <row r="14" spans="1:5" x14ac:dyDescent="0.2">
      <c r="A14" t="s">
        <v>13</v>
      </c>
      <c r="B14" s="11">
        <v>2006</v>
      </c>
      <c r="C14" s="12">
        <f>OPFP!C14</f>
        <v>0.53549161183889993</v>
      </c>
      <c r="D14" s="14">
        <v>0.75089794397354126</v>
      </c>
      <c r="E14" s="14">
        <v>0.62271702289581299</v>
      </c>
    </row>
    <row r="15" spans="1:5" x14ac:dyDescent="0.2">
      <c r="A15" t="s">
        <v>1</v>
      </c>
      <c r="B15" s="11">
        <v>2007</v>
      </c>
      <c r="C15" s="12">
        <f>OPFP!C15</f>
        <v>0.40721820694381833</v>
      </c>
      <c r="D15" s="14">
        <v>0.4099891185760498</v>
      </c>
      <c r="E15" s="14">
        <v>0.36898678541183472</v>
      </c>
    </row>
    <row r="16" spans="1:5" x14ac:dyDescent="0.2">
      <c r="A16" t="s">
        <v>2</v>
      </c>
      <c r="B16" s="11">
        <v>2007</v>
      </c>
      <c r="C16" s="12">
        <f>OPFP!C16</f>
        <v>0.44367284752108455</v>
      </c>
      <c r="D16" s="14">
        <v>0.40454930067062378</v>
      </c>
      <c r="E16" s="14">
        <v>0.38919880986213684</v>
      </c>
    </row>
    <row r="17" spans="1:5" x14ac:dyDescent="0.2">
      <c r="A17" t="s">
        <v>3</v>
      </c>
      <c r="B17" s="11">
        <v>2007</v>
      </c>
      <c r="C17" s="12">
        <f>OPFP!C17</f>
        <v>0.63313603350377445</v>
      </c>
      <c r="D17" s="14">
        <v>0.72618561983108521</v>
      </c>
      <c r="E17" s="14">
        <v>0.66607749462127686</v>
      </c>
    </row>
    <row r="18" spans="1:5" x14ac:dyDescent="0.2">
      <c r="A18" t="s">
        <v>4</v>
      </c>
      <c r="B18" s="11">
        <v>2007</v>
      </c>
      <c r="C18" s="12">
        <f>OPFP!C18</f>
        <v>0.5055337734987273</v>
      </c>
      <c r="D18" s="14">
        <v>0.54477310180664062</v>
      </c>
      <c r="E18" s="14">
        <v>0.54441756010055542</v>
      </c>
    </row>
    <row r="19" spans="1:5" x14ac:dyDescent="0.2">
      <c r="A19" t="s">
        <v>5</v>
      </c>
      <c r="B19" s="11">
        <v>2007</v>
      </c>
      <c r="C19" s="12">
        <f>OPFP!C19</f>
        <v>0.53586728678011009</v>
      </c>
      <c r="D19" s="14">
        <v>0.62759417295455933</v>
      </c>
      <c r="E19" s="14">
        <v>0.6054338812828064</v>
      </c>
    </row>
    <row r="20" spans="1:5" x14ac:dyDescent="0.2">
      <c r="A20" t="s">
        <v>6</v>
      </c>
      <c r="B20" s="11">
        <v>2007</v>
      </c>
      <c r="C20" s="12">
        <f>OPFP!C20</f>
        <v>0.44220027100037762</v>
      </c>
      <c r="D20" s="14">
        <v>0.44331389665603638</v>
      </c>
      <c r="E20" s="14">
        <v>0.43551039695739746</v>
      </c>
    </row>
    <row r="21" spans="1:5" x14ac:dyDescent="0.2">
      <c r="A21" t="s">
        <v>7</v>
      </c>
      <c r="B21" s="11">
        <v>2007</v>
      </c>
      <c r="C21" s="12">
        <f>OPFP!C21</f>
        <v>0.48187540294167081</v>
      </c>
      <c r="D21" s="14">
        <v>0.56695258617401123</v>
      </c>
      <c r="E21" s="14">
        <v>0.60111546516418457</v>
      </c>
    </row>
    <row r="22" spans="1:5" x14ac:dyDescent="0.2">
      <c r="A22" t="s">
        <v>8</v>
      </c>
      <c r="B22" s="11">
        <v>2007</v>
      </c>
      <c r="C22" s="12">
        <f>OPFP!C22</f>
        <v>0.43822964160857925</v>
      </c>
      <c r="D22" s="14">
        <v>0.63415884971618652</v>
      </c>
      <c r="E22" s="14">
        <v>0.52214044332504272</v>
      </c>
    </row>
    <row r="23" spans="1:5" x14ac:dyDescent="0.2">
      <c r="A23" t="s">
        <v>9</v>
      </c>
      <c r="B23" s="11">
        <v>2007</v>
      </c>
      <c r="C23" s="12">
        <f>OPFP!C23</f>
        <v>0.80606536714298982</v>
      </c>
      <c r="D23" s="14">
        <v>0.90959769487380981</v>
      </c>
      <c r="E23" s="14">
        <v>0.91532015800476074</v>
      </c>
    </row>
    <row r="24" spans="1:5" x14ac:dyDescent="0.2">
      <c r="A24" t="s">
        <v>10</v>
      </c>
      <c r="B24" s="11">
        <v>2007</v>
      </c>
      <c r="C24" s="12">
        <f>OPFP!C24</f>
        <v>1</v>
      </c>
      <c r="D24" s="14">
        <v>1</v>
      </c>
      <c r="E24" s="14">
        <v>1</v>
      </c>
    </row>
    <row r="25" spans="1:5" x14ac:dyDescent="0.2">
      <c r="A25" t="s">
        <v>11</v>
      </c>
      <c r="B25" s="11">
        <v>2007</v>
      </c>
      <c r="C25" s="12">
        <f>OPFP!C25</f>
        <v>0.58634390179406914</v>
      </c>
      <c r="D25" s="14">
        <v>0.82777094841003418</v>
      </c>
      <c r="E25" s="14">
        <v>0.79298460483551025</v>
      </c>
    </row>
    <row r="26" spans="1:5" x14ac:dyDescent="0.2">
      <c r="A26" t="s">
        <v>12</v>
      </c>
      <c r="B26" s="11">
        <v>2007</v>
      </c>
      <c r="C26" s="12">
        <f>OPFP!C26</f>
        <v>0.66586802972120518</v>
      </c>
      <c r="D26" s="14">
        <v>0.77103501558303833</v>
      </c>
      <c r="E26" s="14">
        <v>0.73318517208099365</v>
      </c>
    </row>
    <row r="27" spans="1:5" x14ac:dyDescent="0.2">
      <c r="A27" t="s">
        <v>13</v>
      </c>
      <c r="B27" s="11">
        <v>2007</v>
      </c>
      <c r="C27" s="12">
        <f>OPFP!C27</f>
        <v>0.57025972172058037</v>
      </c>
      <c r="D27" s="14">
        <v>0.77400577068328857</v>
      </c>
      <c r="E27" s="14">
        <v>0.64145833253860474</v>
      </c>
    </row>
    <row r="28" spans="1:5" x14ac:dyDescent="0.2">
      <c r="A28" t="s">
        <v>1</v>
      </c>
      <c r="B28" s="11">
        <v>2008</v>
      </c>
      <c r="C28" s="12">
        <f>OPFP!C28</f>
        <v>0.39878142326739163</v>
      </c>
      <c r="D28" s="14">
        <v>0.42445927858352661</v>
      </c>
      <c r="E28" s="14">
        <v>0.38244429230690002</v>
      </c>
    </row>
    <row r="29" spans="1:5" x14ac:dyDescent="0.2">
      <c r="A29" t="s">
        <v>2</v>
      </c>
      <c r="B29" s="11">
        <v>2008</v>
      </c>
      <c r="C29" s="12">
        <f>OPFP!C29</f>
        <v>0.31138773383477408</v>
      </c>
      <c r="D29" s="14">
        <v>0.42660120129585266</v>
      </c>
      <c r="E29" s="14">
        <v>0.4095517098903656</v>
      </c>
    </row>
    <row r="30" spans="1:5" x14ac:dyDescent="0.2">
      <c r="A30" t="s">
        <v>3</v>
      </c>
      <c r="B30" s="11">
        <v>2008</v>
      </c>
      <c r="C30" s="12">
        <f>OPFP!C30</f>
        <v>0.67114118027520087</v>
      </c>
      <c r="D30" s="14">
        <v>0.73756825923919678</v>
      </c>
      <c r="E30" s="14">
        <v>0.67577648162841797</v>
      </c>
    </row>
    <row r="31" spans="1:5" x14ac:dyDescent="0.2">
      <c r="A31" t="s">
        <v>4</v>
      </c>
      <c r="B31" s="11">
        <v>2008</v>
      </c>
      <c r="C31" s="12">
        <f>OPFP!C31</f>
        <v>0.41725228924289554</v>
      </c>
      <c r="D31" s="14">
        <v>0.56362372636795044</v>
      </c>
      <c r="E31" s="14">
        <v>0.56218963861465454</v>
      </c>
    </row>
    <row r="32" spans="1:5" x14ac:dyDescent="0.2">
      <c r="A32" t="s">
        <v>5</v>
      </c>
      <c r="B32" s="11">
        <v>2008</v>
      </c>
      <c r="C32" s="12">
        <f>OPFP!C32</f>
        <v>0.5074825347013342</v>
      </c>
      <c r="D32" s="14">
        <v>0.63932168483734131</v>
      </c>
      <c r="E32" s="14">
        <v>0.61639195680618286</v>
      </c>
    </row>
    <row r="33" spans="1:5" x14ac:dyDescent="0.2">
      <c r="A33" t="s">
        <v>6</v>
      </c>
      <c r="B33" s="11">
        <v>2008</v>
      </c>
      <c r="C33" s="12">
        <f>OPFP!C33</f>
        <v>0.40353550432394686</v>
      </c>
      <c r="D33" s="14">
        <v>0.46009397506713867</v>
      </c>
      <c r="E33" s="14">
        <v>0.45265528559684753</v>
      </c>
    </row>
    <row r="34" spans="1:5" x14ac:dyDescent="0.2">
      <c r="A34" t="s">
        <v>7</v>
      </c>
      <c r="B34" s="11">
        <v>2008</v>
      </c>
      <c r="C34" s="12">
        <f>OPFP!C34</f>
        <v>0.4189132720639408</v>
      </c>
      <c r="D34" s="14">
        <v>0.58343982696533203</v>
      </c>
      <c r="E34" s="14">
        <v>0.6183173656463623</v>
      </c>
    </row>
    <row r="35" spans="1:5" x14ac:dyDescent="0.2">
      <c r="A35" t="s">
        <v>8</v>
      </c>
      <c r="B35" s="11">
        <v>2008</v>
      </c>
      <c r="C35" s="12">
        <f>OPFP!C35</f>
        <v>0.56683477316504682</v>
      </c>
      <c r="D35" s="14">
        <v>0.64936470985412598</v>
      </c>
      <c r="E35" s="14">
        <v>0.53319734334945679</v>
      </c>
    </row>
    <row r="36" spans="1:5" x14ac:dyDescent="0.2">
      <c r="A36" t="s">
        <v>9</v>
      </c>
      <c r="B36" s="11">
        <v>2008</v>
      </c>
      <c r="C36" s="12">
        <f>OPFP!C36</f>
        <v>0.84291039803934775</v>
      </c>
      <c r="D36" s="14">
        <v>0.92653995752334595</v>
      </c>
      <c r="E36" s="14">
        <v>0.93160951137542725</v>
      </c>
    </row>
    <row r="37" spans="1:5" x14ac:dyDescent="0.2">
      <c r="A37" t="s">
        <v>10</v>
      </c>
      <c r="B37" s="11">
        <v>2008</v>
      </c>
      <c r="C37" s="12">
        <f>OPFP!C37</f>
        <v>0.98810710579134953</v>
      </c>
      <c r="D37" s="14">
        <v>1</v>
      </c>
      <c r="E37" s="14">
        <v>1</v>
      </c>
    </row>
    <row r="38" spans="1:5" x14ac:dyDescent="0.2">
      <c r="A38" t="s">
        <v>11</v>
      </c>
      <c r="B38" s="11">
        <v>2008</v>
      </c>
      <c r="C38" s="12">
        <f>OPFP!C38</f>
        <v>0.59139377431190643</v>
      </c>
      <c r="D38" s="14">
        <v>0.83560824394226074</v>
      </c>
      <c r="E38" s="14">
        <v>0.79933404922485352</v>
      </c>
    </row>
    <row r="39" spans="1:5" x14ac:dyDescent="0.2">
      <c r="A39" t="s">
        <v>12</v>
      </c>
      <c r="B39" s="11">
        <v>2008</v>
      </c>
      <c r="C39" s="12">
        <f>OPFP!C39</f>
        <v>0.66571756189090081</v>
      </c>
      <c r="D39" s="14">
        <v>0.78584790229797363</v>
      </c>
      <c r="E39" s="14">
        <v>0.7468457818031311</v>
      </c>
    </row>
    <row r="40" spans="1:5" x14ac:dyDescent="0.2">
      <c r="A40" t="s">
        <v>13</v>
      </c>
      <c r="B40" s="11">
        <v>2008</v>
      </c>
      <c r="C40" s="12">
        <f>OPFP!C40</f>
        <v>0.58277669634177187</v>
      </c>
      <c r="D40" s="14">
        <v>0.7978246808052063</v>
      </c>
      <c r="E40" s="14">
        <v>0.66076368093490601</v>
      </c>
    </row>
    <row r="41" spans="1:5" x14ac:dyDescent="0.2">
      <c r="A41" t="s">
        <v>1</v>
      </c>
      <c r="B41" s="11">
        <v>2009</v>
      </c>
      <c r="C41" s="12">
        <f>OPFP!C41</f>
        <v>0.39683528362790305</v>
      </c>
      <c r="D41" s="14">
        <v>0.43944016098976135</v>
      </c>
      <c r="E41" s="14">
        <v>0.39639264345169067</v>
      </c>
    </row>
    <row r="42" spans="1:5" x14ac:dyDescent="0.2">
      <c r="A42" t="s">
        <v>2</v>
      </c>
      <c r="B42" s="11">
        <v>2009</v>
      </c>
      <c r="C42" s="12">
        <f>OPFP!C42</f>
        <v>0.34170529515189879</v>
      </c>
      <c r="D42" s="14">
        <v>0.44985511898994446</v>
      </c>
      <c r="E42" s="14">
        <v>0.43096897006034851</v>
      </c>
    </row>
    <row r="43" spans="1:5" x14ac:dyDescent="0.2">
      <c r="A43" t="s">
        <v>3</v>
      </c>
      <c r="B43" s="11">
        <v>2009</v>
      </c>
      <c r="C43" s="12">
        <f>OPFP!C43</f>
        <v>0.55407236087982825</v>
      </c>
      <c r="D43" s="14">
        <v>0.74912929534912109</v>
      </c>
      <c r="E43" s="14">
        <v>0.68561679124832153</v>
      </c>
    </row>
    <row r="44" spans="1:5" x14ac:dyDescent="0.2">
      <c r="A44" t="s">
        <v>4</v>
      </c>
      <c r="B44" s="11">
        <v>2009</v>
      </c>
      <c r="C44" s="12">
        <f>OPFP!C44</f>
        <v>0.47619323907775191</v>
      </c>
      <c r="D44" s="14">
        <v>0.5831267237663269</v>
      </c>
      <c r="E44" s="14">
        <v>0.58054184913635254</v>
      </c>
    </row>
    <row r="45" spans="1:5" x14ac:dyDescent="0.2">
      <c r="A45" t="s">
        <v>5</v>
      </c>
      <c r="B45" s="11">
        <v>2009</v>
      </c>
      <c r="C45" s="12">
        <f>OPFP!C45</f>
        <v>0.51868902454406318</v>
      </c>
      <c r="D45" s="14">
        <v>0.65126830339431763</v>
      </c>
      <c r="E45" s="14">
        <v>0.62754833698272705</v>
      </c>
    </row>
    <row r="46" spans="1:5" x14ac:dyDescent="0.2">
      <c r="A46" t="s">
        <v>6</v>
      </c>
      <c r="B46" s="11">
        <v>2009</v>
      </c>
      <c r="C46" s="12">
        <f>OPFP!C46</f>
        <v>0.40714430854195288</v>
      </c>
      <c r="D46" s="14">
        <v>0.47750920057296753</v>
      </c>
      <c r="E46" s="14">
        <v>0.47047513723373413</v>
      </c>
    </row>
    <row r="47" spans="1:5" x14ac:dyDescent="0.2">
      <c r="A47" t="s">
        <v>7</v>
      </c>
      <c r="B47" s="11">
        <v>2009</v>
      </c>
      <c r="C47" s="12">
        <f>OPFP!C47</f>
        <v>0.44028113840735389</v>
      </c>
      <c r="D47" s="14">
        <v>0.6004064679145813</v>
      </c>
      <c r="E47" s="14">
        <v>0.63601160049438477</v>
      </c>
    </row>
    <row r="48" spans="1:5" x14ac:dyDescent="0.2">
      <c r="A48" t="s">
        <v>8</v>
      </c>
      <c r="B48" s="11">
        <v>2009</v>
      </c>
      <c r="C48" s="12">
        <f>OPFP!C48</f>
        <v>0.52480186671122331</v>
      </c>
      <c r="D48" s="14">
        <v>0.66493511199951172</v>
      </c>
      <c r="E48" s="14">
        <v>0.54448843002319336</v>
      </c>
    </row>
    <row r="49" spans="1:5" x14ac:dyDescent="0.2">
      <c r="A49" t="s">
        <v>9</v>
      </c>
      <c r="B49" s="11">
        <v>2009</v>
      </c>
      <c r="C49" s="12">
        <f>OPFP!C49</f>
        <v>0.73928539948615379</v>
      </c>
      <c r="D49" s="14">
        <v>0.94379782676696777</v>
      </c>
      <c r="E49" s="14">
        <v>0.94818872213363647</v>
      </c>
    </row>
    <row r="50" spans="1:5" x14ac:dyDescent="0.2">
      <c r="A50" t="s">
        <v>10</v>
      </c>
      <c r="B50" s="11">
        <v>2009</v>
      </c>
      <c r="C50" s="12">
        <f>OPFP!C50</f>
        <v>0.92755077844101674</v>
      </c>
      <c r="D50" s="14">
        <v>1</v>
      </c>
      <c r="E50" s="14">
        <v>1</v>
      </c>
    </row>
    <row r="51" spans="1:5" x14ac:dyDescent="0.2">
      <c r="A51" t="s">
        <v>11</v>
      </c>
      <c r="B51" s="11">
        <v>2009</v>
      </c>
      <c r="C51" s="12">
        <f>OPFP!C51</f>
        <v>0.50725623939441689</v>
      </c>
      <c r="D51" s="14">
        <v>0.84351974725723267</v>
      </c>
      <c r="E51" s="14">
        <v>0.80573433637619019</v>
      </c>
    </row>
    <row r="52" spans="1:5" x14ac:dyDescent="0.2">
      <c r="A52" t="s">
        <v>12</v>
      </c>
      <c r="B52" s="11">
        <v>2009</v>
      </c>
      <c r="C52" s="12">
        <f>OPFP!C52</f>
        <v>0.5794171384738328</v>
      </c>
      <c r="D52" s="14">
        <v>0.80094534158706665</v>
      </c>
      <c r="E52" s="14">
        <v>0.76076096296310425</v>
      </c>
    </row>
    <row r="53" spans="1:5" x14ac:dyDescent="0.2">
      <c r="A53" t="s">
        <v>13</v>
      </c>
      <c r="B53" s="11">
        <v>2009</v>
      </c>
      <c r="C53" s="12">
        <f>OPFP!C53</f>
        <v>0.59466197317834257</v>
      </c>
      <c r="D53" s="14">
        <v>0.82237660884857178</v>
      </c>
      <c r="E53" s="14">
        <v>0.68065005540847778</v>
      </c>
    </row>
    <row r="54" spans="1:5" x14ac:dyDescent="0.2">
      <c r="A54" t="s">
        <v>1</v>
      </c>
      <c r="B54" s="11">
        <v>2010</v>
      </c>
      <c r="C54" s="12">
        <f>OPFP!C54</f>
        <v>0.35036755798823421</v>
      </c>
      <c r="D54" s="14">
        <v>0.4549497663974762</v>
      </c>
      <c r="E54" s="14">
        <v>0.41084969043731689</v>
      </c>
    </row>
    <row r="55" spans="1:5" x14ac:dyDescent="0.2">
      <c r="A55" t="s">
        <v>2</v>
      </c>
      <c r="B55" s="11">
        <v>2010</v>
      </c>
      <c r="C55" s="12">
        <f>OPFP!C55</f>
        <v>0.31603890617306885</v>
      </c>
      <c r="D55" s="14">
        <v>0.47437658905982971</v>
      </c>
      <c r="E55" s="14">
        <v>0.4535062313079834</v>
      </c>
    </row>
    <row r="56" spans="1:5" x14ac:dyDescent="0.2">
      <c r="A56" t="s">
        <v>3</v>
      </c>
      <c r="B56" s="11">
        <v>2010</v>
      </c>
      <c r="C56" s="12">
        <f>OPFP!C56</f>
        <v>0.530518704457142</v>
      </c>
      <c r="D56" s="14">
        <v>0.7608715295791626</v>
      </c>
      <c r="E56" s="14">
        <v>0.69560033082962036</v>
      </c>
    </row>
    <row r="57" spans="1:5" x14ac:dyDescent="0.2">
      <c r="A57" t="s">
        <v>4</v>
      </c>
      <c r="B57" s="11">
        <v>2010</v>
      </c>
      <c r="C57" s="12">
        <f>OPFP!C57</f>
        <v>0.50382317883225292</v>
      </c>
      <c r="D57" s="14">
        <v>0.60330450534820557</v>
      </c>
      <c r="E57" s="14">
        <v>0.59949320554733276</v>
      </c>
    </row>
    <row r="58" spans="1:5" x14ac:dyDescent="0.2">
      <c r="A58" t="s">
        <v>5</v>
      </c>
      <c r="B58" s="11">
        <v>2010</v>
      </c>
      <c r="C58" s="12">
        <f>OPFP!C58</f>
        <v>0.54530194619899564</v>
      </c>
      <c r="D58" s="14">
        <v>0.66343820095062256</v>
      </c>
      <c r="E58" s="14">
        <v>0.63890659809112549</v>
      </c>
    </row>
    <row r="59" spans="1:5" x14ac:dyDescent="0.2">
      <c r="A59" t="s">
        <v>6</v>
      </c>
      <c r="B59" s="11">
        <v>2010</v>
      </c>
      <c r="C59" s="12">
        <f>OPFP!C59</f>
        <v>0.4200017153926216</v>
      </c>
      <c r="D59" s="14">
        <v>0.49558362364768982</v>
      </c>
      <c r="E59" s="14">
        <v>0.48899650573730469</v>
      </c>
    </row>
    <row r="60" spans="1:5" x14ac:dyDescent="0.2">
      <c r="A60" t="s">
        <v>7</v>
      </c>
      <c r="B60" s="11">
        <v>2010</v>
      </c>
      <c r="C60" s="12">
        <f>OPFP!C60</f>
        <v>0.43218436652103637</v>
      </c>
      <c r="D60" s="14">
        <v>0.61786651611328125</v>
      </c>
      <c r="E60" s="14">
        <v>0.65421211719512939</v>
      </c>
    </row>
    <row r="61" spans="1:5" x14ac:dyDescent="0.2">
      <c r="A61" t="s">
        <v>8</v>
      </c>
      <c r="B61" s="11">
        <v>2010</v>
      </c>
      <c r="C61" s="12">
        <f>OPFP!C61</f>
        <v>0.45793177663926093</v>
      </c>
      <c r="D61" s="14">
        <v>0.68087887763977051</v>
      </c>
      <c r="E61" s="14">
        <v>0.55601859092712402</v>
      </c>
    </row>
    <row r="62" spans="1:5" x14ac:dyDescent="0.2">
      <c r="A62" t="s">
        <v>9</v>
      </c>
      <c r="B62" s="11">
        <v>2010</v>
      </c>
      <c r="C62" s="12">
        <f>OPFP!C62</f>
        <v>0.77300839602578941</v>
      </c>
      <c r="D62" s="14">
        <v>0.96137714385986328</v>
      </c>
      <c r="E62" s="14">
        <v>0.96506303548812866</v>
      </c>
    </row>
    <row r="63" spans="1:5" x14ac:dyDescent="0.2">
      <c r="A63" t="s">
        <v>10</v>
      </c>
      <c r="B63" s="11">
        <v>2010</v>
      </c>
      <c r="C63" s="12">
        <f>OPFP!C63</f>
        <v>0.88126535036498588</v>
      </c>
      <c r="D63" s="14">
        <v>1</v>
      </c>
      <c r="E63" s="14">
        <v>1</v>
      </c>
    </row>
    <row r="64" spans="1:5" x14ac:dyDescent="0.2">
      <c r="A64" t="s">
        <v>11</v>
      </c>
      <c r="B64" s="11">
        <v>2010</v>
      </c>
      <c r="C64" s="12">
        <f>OPFP!C64</f>
        <v>0.56126766129760652</v>
      </c>
      <c r="D64" s="14">
        <v>0.85150611400604248</v>
      </c>
      <c r="E64" s="14">
        <v>0.81218588352203369</v>
      </c>
    </row>
    <row r="65" spans="1:5" x14ac:dyDescent="0.2">
      <c r="A65" t="s">
        <v>12</v>
      </c>
      <c r="B65" s="11">
        <v>2010</v>
      </c>
      <c r="C65" s="12">
        <f>OPFP!C65</f>
        <v>0.49363004679341776</v>
      </c>
      <c r="D65" s="14">
        <v>0.81633287668228149</v>
      </c>
      <c r="E65" s="14">
        <v>0.77493536472320557</v>
      </c>
    </row>
    <row r="66" spans="1:5" x14ac:dyDescent="0.2">
      <c r="A66" t="s">
        <v>13</v>
      </c>
      <c r="B66" s="11">
        <v>2010</v>
      </c>
      <c r="C66" s="12">
        <f>OPFP!C66</f>
        <v>0.5787472549019026</v>
      </c>
      <c r="D66" s="14">
        <v>0.84768402576446533</v>
      </c>
      <c r="E66" s="14">
        <v>0.70113492012023926</v>
      </c>
    </row>
    <row r="67" spans="1:5" x14ac:dyDescent="0.2">
      <c r="A67" t="s">
        <v>1</v>
      </c>
      <c r="B67" s="11">
        <v>2011</v>
      </c>
      <c r="C67" s="12">
        <f>OPFP!C67</f>
        <v>0.30447294067066311</v>
      </c>
      <c r="D67" s="14">
        <v>0.47100678086280823</v>
      </c>
      <c r="E67" s="14">
        <v>0.42583402991294861</v>
      </c>
    </row>
    <row r="68" spans="1:5" x14ac:dyDescent="0.2">
      <c r="A68" t="s">
        <v>2</v>
      </c>
      <c r="B68" s="11">
        <v>2011</v>
      </c>
      <c r="C68" s="12">
        <f>OPFP!C68</f>
        <v>0.3304174131938622</v>
      </c>
      <c r="D68" s="14">
        <v>0.50023472309112549</v>
      </c>
      <c r="E68" s="14">
        <v>0.47722205519676208</v>
      </c>
    </row>
    <row r="69" spans="1:5" x14ac:dyDescent="0.2">
      <c r="A69" t="s">
        <v>3</v>
      </c>
      <c r="B69" s="11">
        <v>2011</v>
      </c>
      <c r="C69" s="12">
        <f>OPFP!C69</f>
        <v>0.57056619728815616</v>
      </c>
      <c r="D69" s="14">
        <v>0.77279788255691528</v>
      </c>
      <c r="E69" s="14">
        <v>0.70572924613952637</v>
      </c>
    </row>
    <row r="70" spans="1:5" x14ac:dyDescent="0.2">
      <c r="A70" t="s">
        <v>4</v>
      </c>
      <c r="B70" s="11">
        <v>2011</v>
      </c>
      <c r="C70" s="12">
        <f>OPFP!C70</f>
        <v>0.49873556569820188</v>
      </c>
      <c r="D70" s="14">
        <v>0.62418055534362793</v>
      </c>
      <c r="E70" s="14">
        <v>0.61906313896179199</v>
      </c>
    </row>
    <row r="71" spans="1:5" x14ac:dyDescent="0.2">
      <c r="A71" t="s">
        <v>5</v>
      </c>
      <c r="B71" s="11">
        <v>2011</v>
      </c>
      <c r="C71" s="12">
        <f>OPFP!C71</f>
        <v>0.50304556385519361</v>
      </c>
      <c r="D71" s="14">
        <v>0.67583549022674561</v>
      </c>
      <c r="E71" s="14">
        <v>0.65047049522399902</v>
      </c>
    </row>
    <row r="72" spans="1:5" x14ac:dyDescent="0.2">
      <c r="A72" t="s">
        <v>6</v>
      </c>
      <c r="B72" s="11">
        <v>2011</v>
      </c>
      <c r="C72" s="12">
        <f>OPFP!C72</f>
        <v>0.37125201798530799</v>
      </c>
      <c r="D72" s="14">
        <v>0.51434218883514404</v>
      </c>
      <c r="E72" s="14">
        <v>0.5082470178604126</v>
      </c>
    </row>
    <row r="73" spans="1:5" x14ac:dyDescent="0.2">
      <c r="A73" t="s">
        <v>7</v>
      </c>
      <c r="B73" s="11">
        <v>2011</v>
      </c>
      <c r="C73" s="12">
        <f>OPFP!C73</f>
        <v>0.42043328403805402</v>
      </c>
      <c r="D73" s="14">
        <v>0.63583433628082275</v>
      </c>
      <c r="E73" s="14">
        <v>0.67293351888656616</v>
      </c>
    </row>
    <row r="74" spans="1:5" x14ac:dyDescent="0.2">
      <c r="A74" t="s">
        <v>8</v>
      </c>
      <c r="B74" s="11">
        <v>2011</v>
      </c>
      <c r="C74" s="12">
        <f>OPFP!C74</f>
        <v>0.42706855921759895</v>
      </c>
      <c r="D74" s="14">
        <v>0.69720494747161865</v>
      </c>
      <c r="E74" s="14">
        <v>0.56779289245605469</v>
      </c>
    </row>
    <row r="75" spans="1:5" x14ac:dyDescent="0.2">
      <c r="A75" t="s">
        <v>9</v>
      </c>
      <c r="B75" s="11">
        <v>2011</v>
      </c>
      <c r="C75" s="12">
        <f>OPFP!C75</f>
        <v>0.79623420866831218</v>
      </c>
      <c r="D75" s="14">
        <v>0.97928386926651001</v>
      </c>
      <c r="E75" s="14">
        <v>0.98223763704299927</v>
      </c>
    </row>
    <row r="76" spans="1:5" x14ac:dyDescent="0.2">
      <c r="A76" t="s">
        <v>10</v>
      </c>
      <c r="B76" s="11">
        <v>2011</v>
      </c>
      <c r="C76" s="12">
        <f>OPFP!C76</f>
        <v>0.72558713863112656</v>
      </c>
      <c r="D76" s="14">
        <v>1</v>
      </c>
      <c r="E76" s="14">
        <v>1</v>
      </c>
    </row>
    <row r="77" spans="1:5" x14ac:dyDescent="0.2">
      <c r="A77" t="s">
        <v>11</v>
      </c>
      <c r="B77" s="11">
        <v>2011</v>
      </c>
      <c r="C77" s="12">
        <f>OPFP!C77</f>
        <v>0.54114563099688751</v>
      </c>
      <c r="D77" s="14">
        <v>0.85956817865371704</v>
      </c>
      <c r="E77" s="14">
        <v>0.81868910789489746</v>
      </c>
    </row>
    <row r="78" spans="1:5" x14ac:dyDescent="0.2">
      <c r="A78" t="s">
        <v>12</v>
      </c>
      <c r="B78" s="11">
        <v>2011</v>
      </c>
      <c r="C78" s="12">
        <f>OPFP!C78</f>
        <v>0.55637725895889523</v>
      </c>
      <c r="D78" s="14">
        <v>0.8320159912109375</v>
      </c>
      <c r="E78" s="14">
        <v>0.78937387466430664</v>
      </c>
    </row>
    <row r="79" spans="1:5" x14ac:dyDescent="0.2">
      <c r="A79" t="s">
        <v>13</v>
      </c>
      <c r="B79" s="11">
        <v>2011</v>
      </c>
      <c r="C79" s="12">
        <f>OPFP!C79</f>
        <v>0.46911937144215549</v>
      </c>
      <c r="D79" s="14">
        <v>0.87377029657363892</v>
      </c>
      <c r="E79" s="14">
        <v>0.7222362756729126</v>
      </c>
    </row>
    <row r="80" spans="1:5" x14ac:dyDescent="0.2">
      <c r="A80" t="s">
        <v>1</v>
      </c>
      <c r="B80" s="11">
        <v>2012</v>
      </c>
      <c r="C80" s="12">
        <f>OPFP!C80</f>
        <v>0.30635049922970564</v>
      </c>
      <c r="D80" s="14">
        <v>0.48763051629066467</v>
      </c>
      <c r="E80" s="14">
        <v>0.44136485457420349</v>
      </c>
    </row>
    <row r="81" spans="1:5" x14ac:dyDescent="0.2">
      <c r="A81" t="s">
        <v>2</v>
      </c>
      <c r="B81" s="11">
        <v>2012</v>
      </c>
      <c r="C81" s="12">
        <f>OPFP!C81</f>
        <v>0.30483642287020007</v>
      </c>
      <c r="D81" s="14">
        <v>0.52750241756439209</v>
      </c>
      <c r="E81" s="14">
        <v>0.50217807292938232</v>
      </c>
    </row>
    <row r="82" spans="1:5" x14ac:dyDescent="0.2">
      <c r="A82" t="s">
        <v>3</v>
      </c>
      <c r="B82" s="11">
        <v>2012</v>
      </c>
      <c r="C82" s="12">
        <f>OPFP!C82</f>
        <v>0.46534214415965697</v>
      </c>
      <c r="D82" s="14">
        <v>0.78491109609603882</v>
      </c>
      <c r="E82" s="14">
        <v>0.71600562334060669</v>
      </c>
    </row>
    <row r="83" spans="1:5" x14ac:dyDescent="0.2">
      <c r="A83" t="s">
        <v>4</v>
      </c>
      <c r="B83" s="11">
        <v>2012</v>
      </c>
      <c r="C83" s="12">
        <f>OPFP!C83</f>
        <v>0.44536568480719096</v>
      </c>
      <c r="D83" s="14">
        <v>0.64577889442443848</v>
      </c>
      <c r="E83" s="14">
        <v>0.63927197456359863</v>
      </c>
    </row>
    <row r="84" spans="1:5" x14ac:dyDescent="0.2">
      <c r="A84" t="s">
        <v>5</v>
      </c>
      <c r="B84" s="11">
        <v>2012</v>
      </c>
      <c r="C84" s="12">
        <f>OPFP!C84</f>
        <v>0.47838016681649148</v>
      </c>
      <c r="D84" s="14">
        <v>0.6884644627571106</v>
      </c>
      <c r="E84" s="14">
        <v>0.66224366426467896</v>
      </c>
    </row>
    <row r="85" spans="1:5" x14ac:dyDescent="0.2">
      <c r="A85" t="s">
        <v>6</v>
      </c>
      <c r="B85" s="11">
        <v>2012</v>
      </c>
      <c r="C85" s="12">
        <f>OPFP!C85</f>
        <v>0.36734628464655344</v>
      </c>
      <c r="D85" s="14">
        <v>0.53381079435348511</v>
      </c>
      <c r="E85" s="14">
        <v>0.52825534343719482</v>
      </c>
    </row>
    <row r="86" spans="1:5" x14ac:dyDescent="0.2">
      <c r="A86" t="s">
        <v>7</v>
      </c>
      <c r="B86" s="11">
        <v>2012</v>
      </c>
      <c r="C86" s="12">
        <f>OPFP!C86</f>
        <v>0.33932439647412621</v>
      </c>
      <c r="D86" s="14">
        <v>0.65432465076446533</v>
      </c>
      <c r="E86" s="14">
        <v>0.69219064712524414</v>
      </c>
    </row>
    <row r="87" spans="1:5" x14ac:dyDescent="0.2">
      <c r="A87" t="s">
        <v>8</v>
      </c>
      <c r="B87" s="11">
        <v>2012</v>
      </c>
      <c r="C87" s="12">
        <f>OPFP!C87</f>
        <v>0.35686755061817943</v>
      </c>
      <c r="D87" s="14">
        <v>0.71392250061035156</v>
      </c>
      <c r="E87" s="14">
        <v>0.57981657981872559</v>
      </c>
    </row>
    <row r="88" spans="1:5" x14ac:dyDescent="0.2">
      <c r="A88" t="s">
        <v>9</v>
      </c>
      <c r="B88" s="11">
        <v>2012</v>
      </c>
      <c r="C88" s="12">
        <f>OPFP!C88</f>
        <v>0.6699047917524239</v>
      </c>
      <c r="D88" s="14">
        <v>0.99752414226531982</v>
      </c>
      <c r="E88" s="14">
        <v>0.9997178316116333</v>
      </c>
    </row>
    <row r="89" spans="1:5" x14ac:dyDescent="0.2">
      <c r="A89" t="s">
        <v>10</v>
      </c>
      <c r="B89" s="11">
        <v>2012</v>
      </c>
      <c r="C89" s="12">
        <f>OPFP!C89</f>
        <v>0.72985435089948802</v>
      </c>
      <c r="D89" s="14">
        <v>1</v>
      </c>
      <c r="E89" s="14">
        <v>1</v>
      </c>
    </row>
    <row r="90" spans="1:5" x14ac:dyDescent="0.2">
      <c r="A90" t="s">
        <v>11</v>
      </c>
      <c r="B90" s="11">
        <v>2012</v>
      </c>
      <c r="C90" s="12">
        <f>OPFP!C90</f>
        <v>0.52007504001840832</v>
      </c>
      <c r="D90" s="14">
        <v>0.8677065372467041</v>
      </c>
      <c r="E90" s="14">
        <v>0.82524436712265015</v>
      </c>
    </row>
    <row r="91" spans="1:5" x14ac:dyDescent="0.2">
      <c r="A91" t="s">
        <v>12</v>
      </c>
      <c r="B91" s="11">
        <v>2012</v>
      </c>
      <c r="C91" s="12">
        <f>OPFP!C91</f>
        <v>0.48944044268605158</v>
      </c>
      <c r="D91" s="14">
        <v>0.84800040721893311</v>
      </c>
      <c r="E91" s="14">
        <v>0.80408138036727905</v>
      </c>
    </row>
    <row r="92" spans="1:5" x14ac:dyDescent="0.2">
      <c r="A92" t="s">
        <v>13</v>
      </c>
      <c r="B92" s="11">
        <v>2012</v>
      </c>
      <c r="C92" s="12">
        <f>OPFP!C92</f>
        <v>0.45192844656161224</v>
      </c>
      <c r="D92" s="14">
        <v>0.90065932273864746</v>
      </c>
      <c r="E92" s="14">
        <v>0.74397265911102295</v>
      </c>
    </row>
    <row r="93" spans="1:5" x14ac:dyDescent="0.2">
      <c r="A93" t="s">
        <v>1</v>
      </c>
      <c r="B93" s="11">
        <v>2013</v>
      </c>
      <c r="C93" s="12">
        <f>OPFP!C93</f>
        <v>0.29186522534115689</v>
      </c>
      <c r="D93" s="14">
        <v>0.50144553184509277</v>
      </c>
      <c r="E93" s="14">
        <v>0.453573077917099</v>
      </c>
    </row>
    <row r="94" spans="1:5" x14ac:dyDescent="0.2">
      <c r="A94" t="s">
        <v>2</v>
      </c>
      <c r="B94" s="11">
        <v>2013</v>
      </c>
      <c r="C94" s="12">
        <f>OPFP!C94</f>
        <v>0.38994314472621139</v>
      </c>
      <c r="D94" s="14">
        <v>0.55251514911651611</v>
      </c>
      <c r="E94" s="14">
        <v>0.52394670248031616</v>
      </c>
    </row>
    <row r="95" spans="1:5" x14ac:dyDescent="0.2">
      <c r="A95" t="s">
        <v>3</v>
      </c>
      <c r="B95" s="11">
        <v>2013</v>
      </c>
      <c r="C95" s="12">
        <f>OPFP!C95</f>
        <v>0.48116713572861103</v>
      </c>
      <c r="D95" s="14">
        <v>0.78457921743392944</v>
      </c>
      <c r="E95" s="14">
        <v>0.7139313817024231</v>
      </c>
    </row>
    <row r="96" spans="1:5" x14ac:dyDescent="0.2">
      <c r="A96" t="s">
        <v>4</v>
      </c>
      <c r="B96" s="11">
        <v>2013</v>
      </c>
      <c r="C96" s="12">
        <f>OPFP!C96</f>
        <v>0.5063661939839974</v>
      </c>
      <c r="D96" s="14">
        <v>0.66363102197647095</v>
      </c>
      <c r="E96" s="14">
        <v>0.65452843904495239</v>
      </c>
    </row>
    <row r="97" spans="1:5" x14ac:dyDescent="0.2">
      <c r="A97" t="s">
        <v>5</v>
      </c>
      <c r="B97" s="11">
        <v>2013</v>
      </c>
      <c r="C97" s="12">
        <f>OPFP!C97</f>
        <v>0.44818139198670265</v>
      </c>
      <c r="D97" s="14">
        <v>0.69661241769790649</v>
      </c>
      <c r="E97" s="14">
        <v>0.66849803924560547</v>
      </c>
    </row>
    <row r="98" spans="1:5" x14ac:dyDescent="0.2">
      <c r="A98" t="s">
        <v>6</v>
      </c>
      <c r="B98" s="11">
        <v>2013</v>
      </c>
      <c r="C98" s="12">
        <f>OPFP!C98</f>
        <v>0.46225463529456923</v>
      </c>
      <c r="D98" s="14">
        <v>0.55029010772705078</v>
      </c>
      <c r="E98" s="14">
        <v>0.544383704662323</v>
      </c>
    </row>
    <row r="99" spans="1:5" x14ac:dyDescent="0.2">
      <c r="A99" t="s">
        <v>7</v>
      </c>
      <c r="B99" s="11">
        <v>2013</v>
      </c>
      <c r="C99" s="12">
        <f>OPFP!C99</f>
        <v>0.38752574201860163</v>
      </c>
      <c r="D99" s="14">
        <v>0.66882389783859253</v>
      </c>
      <c r="E99" s="14">
        <v>0.70594584941864014</v>
      </c>
    </row>
    <row r="100" spans="1:5" x14ac:dyDescent="0.2">
      <c r="A100" t="s">
        <v>8</v>
      </c>
      <c r="B100" s="11">
        <v>2013</v>
      </c>
      <c r="C100" s="12">
        <f>OPFP!C100</f>
        <v>0.35989649475247154</v>
      </c>
      <c r="D100" s="14">
        <v>0.71945464611053467</v>
      </c>
      <c r="E100" s="14">
        <v>0.58190613985061646</v>
      </c>
    </row>
    <row r="101" spans="1:5" x14ac:dyDescent="0.2">
      <c r="A101" t="s">
        <v>9</v>
      </c>
      <c r="B101" s="11">
        <v>2013</v>
      </c>
      <c r="C101" s="12">
        <f>OPFP!C101</f>
        <v>0.62621579935960658</v>
      </c>
      <c r="D101" s="14">
        <v>1</v>
      </c>
      <c r="E101" s="14">
        <v>1</v>
      </c>
    </row>
    <row r="102" spans="1:5" x14ac:dyDescent="0.2">
      <c r="A102" t="s">
        <v>10</v>
      </c>
      <c r="B102" s="11">
        <v>2013</v>
      </c>
      <c r="C102" s="12">
        <f>OPFP!C102</f>
        <v>0.68492990978953994</v>
      </c>
      <c r="D102" s="14">
        <v>0.9932742714881897</v>
      </c>
      <c r="E102" s="14">
        <v>0.99149858951568604</v>
      </c>
    </row>
    <row r="103" spans="1:5" x14ac:dyDescent="0.2">
      <c r="A103" t="s">
        <v>11</v>
      </c>
      <c r="B103" s="11">
        <v>2013</v>
      </c>
      <c r="C103" s="12">
        <f>OPFP!C103</f>
        <v>0.48882566140306255</v>
      </c>
      <c r="D103" s="14">
        <v>0.86203950643539429</v>
      </c>
      <c r="E103" s="14">
        <v>0.81753772497177124</v>
      </c>
    </row>
    <row r="104" spans="1:5" x14ac:dyDescent="0.2">
      <c r="A104" t="s">
        <v>12</v>
      </c>
      <c r="B104" s="11">
        <v>2013</v>
      </c>
      <c r="C104" s="12">
        <f>OPFP!C104</f>
        <v>0.65019924374334281</v>
      </c>
      <c r="D104" s="14">
        <v>0.85847890377044678</v>
      </c>
      <c r="E104" s="14">
        <v>0.81209975481033325</v>
      </c>
    </row>
    <row r="105" spans="1:5" x14ac:dyDescent="0.2">
      <c r="A105" t="s">
        <v>13</v>
      </c>
      <c r="B105" s="11">
        <v>2013</v>
      </c>
      <c r="C105" s="12">
        <f>OPFP!C105</f>
        <v>0.51234607838394586</v>
      </c>
      <c r="D105" s="14">
        <v>0.91366207599639893</v>
      </c>
      <c r="E105" s="14">
        <v>0.75317579507827759</v>
      </c>
    </row>
    <row r="106" spans="1:5" x14ac:dyDescent="0.2">
      <c r="A106" t="s">
        <v>1</v>
      </c>
      <c r="B106" s="11">
        <v>2014</v>
      </c>
      <c r="C106" s="12">
        <f>OPFP!C106</f>
        <v>0.26484160861882899</v>
      </c>
      <c r="D106" s="14">
        <v>0.50965076684951782</v>
      </c>
      <c r="E106" s="14">
        <v>0.46189555525779724</v>
      </c>
    </row>
    <row r="107" spans="1:5" x14ac:dyDescent="0.2">
      <c r="A107" t="s">
        <v>2</v>
      </c>
      <c r="B107" s="11">
        <v>2014</v>
      </c>
      <c r="C107" s="12">
        <f>OPFP!C107</f>
        <v>0.34734313976008047</v>
      </c>
      <c r="D107" s="14">
        <v>0.5719788670539856</v>
      </c>
      <c r="E107" s="14">
        <v>0.54170584678649902</v>
      </c>
    </row>
    <row r="108" spans="1:5" x14ac:dyDescent="0.2">
      <c r="A108" t="s">
        <v>3</v>
      </c>
      <c r="B108" s="11">
        <v>2014</v>
      </c>
      <c r="C108" s="12">
        <f>OPFP!C108</f>
        <v>0.45444188256722851</v>
      </c>
      <c r="D108" s="14">
        <v>0.78230577707290649</v>
      </c>
      <c r="E108" s="14">
        <v>0.71166223287582397</v>
      </c>
    </row>
    <row r="109" spans="1:5" x14ac:dyDescent="0.2">
      <c r="A109" t="s">
        <v>4</v>
      </c>
      <c r="B109" s="11">
        <v>2014</v>
      </c>
      <c r="C109" s="12">
        <f>OPFP!C109</f>
        <v>0.45151503100418827</v>
      </c>
      <c r="D109" s="14">
        <v>0.67403978109359741</v>
      </c>
      <c r="E109" s="14">
        <v>0.66407686471939087</v>
      </c>
    </row>
    <row r="110" spans="1:5" x14ac:dyDescent="0.2">
      <c r="A110" t="s">
        <v>5</v>
      </c>
      <c r="B110" s="11">
        <v>2014</v>
      </c>
      <c r="C110" s="12">
        <f>OPFP!C110</f>
        <v>0.47961897904856649</v>
      </c>
      <c r="D110" s="14">
        <v>0.69665366411209106</v>
      </c>
      <c r="E110" s="14">
        <v>0.66869717836380005</v>
      </c>
    </row>
    <row r="111" spans="1:5" x14ac:dyDescent="0.2">
      <c r="A111" t="s">
        <v>6</v>
      </c>
      <c r="B111" s="11">
        <v>2014</v>
      </c>
      <c r="C111" s="12">
        <f>OPFP!C111</f>
        <v>0.47234701027543924</v>
      </c>
      <c r="D111" s="14">
        <v>0.56067615747451782</v>
      </c>
      <c r="E111" s="14">
        <v>0.55592125654220581</v>
      </c>
    </row>
    <row r="112" spans="1:5" x14ac:dyDescent="0.2">
      <c r="A112" t="s">
        <v>7</v>
      </c>
      <c r="B112" s="11">
        <v>2014</v>
      </c>
      <c r="C112" s="12">
        <f>OPFP!C112</f>
        <v>0.43997980703910472</v>
      </c>
      <c r="D112" s="14">
        <v>0.67568808794021606</v>
      </c>
      <c r="E112" s="14">
        <v>0.7134508490562439</v>
      </c>
    </row>
    <row r="113" spans="1:5" x14ac:dyDescent="0.2">
      <c r="A113" t="s">
        <v>8</v>
      </c>
      <c r="B113" s="11">
        <v>2014</v>
      </c>
      <c r="C113" s="12">
        <f>OPFP!C113</f>
        <v>0.37688788405528706</v>
      </c>
      <c r="D113" s="14">
        <v>0.72323459386825562</v>
      </c>
      <c r="E113" s="14">
        <v>0.58383852243423462</v>
      </c>
    </row>
    <row r="114" spans="1:5" x14ac:dyDescent="0.2">
      <c r="A114" t="s">
        <v>9</v>
      </c>
      <c r="B114" s="11">
        <v>2014</v>
      </c>
      <c r="C114" s="12">
        <f>OPFP!C114</f>
        <v>0.64844353840585023</v>
      </c>
      <c r="D114" s="14">
        <v>1</v>
      </c>
      <c r="E114" s="14">
        <v>1</v>
      </c>
    </row>
    <row r="115" spans="1:5" x14ac:dyDescent="0.2">
      <c r="A115" t="s">
        <v>10</v>
      </c>
      <c r="B115" s="11">
        <v>2014</v>
      </c>
      <c r="C115" s="12">
        <f>OPFP!C115</f>
        <v>0.67025870277340605</v>
      </c>
      <c r="D115" s="14">
        <v>0.97511166334152222</v>
      </c>
      <c r="E115" s="14">
        <v>0.97416210174560547</v>
      </c>
    </row>
    <row r="116" spans="1:5" x14ac:dyDescent="0.2">
      <c r="A116" t="s">
        <v>11</v>
      </c>
      <c r="B116" s="11">
        <v>2014</v>
      </c>
      <c r="C116" s="12">
        <f>OPFP!C116</f>
        <v>0.468486437071158</v>
      </c>
      <c r="D116" s="14">
        <v>0.85428911447525024</v>
      </c>
      <c r="E116" s="14">
        <v>0.80967456102371216</v>
      </c>
    </row>
    <row r="117" spans="1:5" x14ac:dyDescent="0.2">
      <c r="A117" t="s">
        <v>12</v>
      </c>
      <c r="B117" s="11">
        <v>2014</v>
      </c>
      <c r="C117" s="12">
        <f>OPFP!C117</f>
        <v>0.61007102655366441</v>
      </c>
      <c r="D117" s="14">
        <v>0.85897243022918701</v>
      </c>
      <c r="E117" s="14">
        <v>0.812766432762146</v>
      </c>
    </row>
    <row r="118" spans="1:5" x14ac:dyDescent="0.2">
      <c r="A118" t="s">
        <v>13</v>
      </c>
      <c r="B118" s="11">
        <v>2014</v>
      </c>
      <c r="C118" s="12">
        <f>OPFP!C118</f>
        <v>0.49626264026228295</v>
      </c>
      <c r="D118" s="14">
        <v>0.92455774545669556</v>
      </c>
      <c r="E118" s="14">
        <v>0.76227766275405884</v>
      </c>
    </row>
    <row r="119" spans="1:5" x14ac:dyDescent="0.2">
      <c r="A119" t="s">
        <v>1</v>
      </c>
      <c r="B119" s="11">
        <v>2015</v>
      </c>
      <c r="C119" s="12">
        <f>OPFP!C119</f>
        <v>0.2797274870299401</v>
      </c>
      <c r="D119" s="14">
        <v>0.51799023151397705</v>
      </c>
      <c r="E119" s="14">
        <v>0.47037070989608765</v>
      </c>
    </row>
    <row r="120" spans="1:5" x14ac:dyDescent="0.2">
      <c r="A120" t="s">
        <v>2</v>
      </c>
      <c r="B120" s="11">
        <v>2015</v>
      </c>
      <c r="C120" s="12">
        <f>OPFP!C120</f>
        <v>0.29815153584522608</v>
      </c>
      <c r="D120" s="14">
        <v>0.5921282172203064</v>
      </c>
      <c r="E120" s="14">
        <v>0.56006687879562378</v>
      </c>
    </row>
    <row r="121" spans="1:5" x14ac:dyDescent="0.2">
      <c r="A121" t="s">
        <v>3</v>
      </c>
      <c r="B121" s="11">
        <v>2015</v>
      </c>
      <c r="C121" s="12">
        <f>OPFP!C121</f>
        <v>0.48231364915353686</v>
      </c>
      <c r="D121" s="14">
        <v>0.78003895282745361</v>
      </c>
      <c r="E121" s="14">
        <v>0.70940029621124268</v>
      </c>
    </row>
    <row r="122" spans="1:5" x14ac:dyDescent="0.2">
      <c r="A122" t="s">
        <v>4</v>
      </c>
      <c r="B122" s="11">
        <v>2015</v>
      </c>
      <c r="C122" s="12">
        <f>OPFP!C122</f>
        <v>0.4540623494765233</v>
      </c>
      <c r="D122" s="14">
        <v>0.6846117377281189</v>
      </c>
      <c r="E122" s="14">
        <v>0.67376458644866943</v>
      </c>
    </row>
    <row r="123" spans="1:5" x14ac:dyDescent="0.2">
      <c r="A123" t="s">
        <v>5</v>
      </c>
      <c r="B123" s="11">
        <v>2015</v>
      </c>
      <c r="C123" s="12">
        <f>OPFP!C123</f>
        <v>0.44826518307958085</v>
      </c>
      <c r="D123" s="14">
        <v>0.69669491052627563</v>
      </c>
      <c r="E123" s="14">
        <v>0.66889631748199463</v>
      </c>
    </row>
    <row r="124" spans="1:5" x14ac:dyDescent="0.2">
      <c r="A124" t="s">
        <v>6</v>
      </c>
      <c r="B124" s="11">
        <v>2015</v>
      </c>
      <c r="C124" s="12">
        <f>OPFP!C124</f>
        <v>0.42023928836729346</v>
      </c>
      <c r="D124" s="14">
        <v>0.57125824689865112</v>
      </c>
      <c r="E124" s="14">
        <v>0.56770336627960205</v>
      </c>
    </row>
    <row r="125" spans="1:5" x14ac:dyDescent="0.2">
      <c r="A125" t="s">
        <v>7</v>
      </c>
      <c r="B125" s="11">
        <v>2015</v>
      </c>
      <c r="C125" s="12">
        <f>OPFP!C125</f>
        <v>0.48660836310291378</v>
      </c>
      <c r="D125" s="14">
        <v>0.68262273073196411</v>
      </c>
      <c r="E125" s="14">
        <v>0.7210356593132019</v>
      </c>
    </row>
    <row r="126" spans="1:5" x14ac:dyDescent="0.2">
      <c r="A126" t="s">
        <v>8</v>
      </c>
      <c r="B126" s="11">
        <v>2015</v>
      </c>
      <c r="C126" s="12">
        <f>OPFP!C126</f>
        <v>0.38641758750307786</v>
      </c>
      <c r="D126" s="14">
        <v>0.72703444957733154</v>
      </c>
      <c r="E126" s="14">
        <v>0.58577728271484375</v>
      </c>
    </row>
    <row r="127" spans="1:5" x14ac:dyDescent="0.2">
      <c r="A127" t="s">
        <v>9</v>
      </c>
      <c r="B127" s="11">
        <v>2015</v>
      </c>
      <c r="C127" s="12">
        <f>OPFP!C127</f>
        <v>0.64691383159454452</v>
      </c>
      <c r="D127" s="14">
        <v>1</v>
      </c>
      <c r="E127" s="14">
        <v>1</v>
      </c>
    </row>
    <row r="128" spans="1:5" x14ac:dyDescent="0.2">
      <c r="A128" t="s">
        <v>10</v>
      </c>
      <c r="B128" s="11">
        <v>2015</v>
      </c>
      <c r="C128" s="12">
        <f>OPFP!C128</f>
        <v>0.6735133486531546</v>
      </c>
      <c r="D128" s="14">
        <v>0.95728123188018799</v>
      </c>
      <c r="E128" s="14">
        <v>0.95712870359420776</v>
      </c>
    </row>
    <row r="129" spans="1:5" x14ac:dyDescent="0.2">
      <c r="A129" t="s">
        <v>11</v>
      </c>
      <c r="B129" s="11">
        <v>2015</v>
      </c>
      <c r="C129" s="12">
        <f>OPFP!C129</f>
        <v>0.45055440124339252</v>
      </c>
      <c r="D129" s="14">
        <v>0.84660845994949341</v>
      </c>
      <c r="E129" s="14">
        <v>0.80188703536987305</v>
      </c>
    </row>
    <row r="130" spans="1:5" x14ac:dyDescent="0.2">
      <c r="A130" t="s">
        <v>12</v>
      </c>
      <c r="B130" s="11">
        <v>2015</v>
      </c>
      <c r="C130" s="12">
        <f>OPFP!C130</f>
        <v>0.78117629636048891</v>
      </c>
      <c r="D130" s="14">
        <v>0.85946619510650635</v>
      </c>
      <c r="E130" s="14">
        <v>0.81343364715576172</v>
      </c>
    </row>
    <row r="131" spans="1:5" x14ac:dyDescent="0.2">
      <c r="A131" t="s">
        <v>13</v>
      </c>
      <c r="B131" s="11">
        <v>2015</v>
      </c>
      <c r="C131" s="12">
        <f>OPFP!C131</f>
        <v>0.53653064117597193</v>
      </c>
      <c r="D131" s="14">
        <v>0.93558341264724731</v>
      </c>
      <c r="E131" s="14">
        <v>0.77148950099945068</v>
      </c>
    </row>
    <row r="132" spans="1:5" x14ac:dyDescent="0.2">
      <c r="A132" t="s">
        <v>1</v>
      </c>
      <c r="B132" s="11">
        <v>2016</v>
      </c>
      <c r="C132" s="12">
        <f>OPFP!C132</f>
        <v>0.46409611026314262</v>
      </c>
      <c r="D132" s="14">
        <v>0.52646613121032715</v>
      </c>
      <c r="E132" s="14">
        <v>0.47900140285491943</v>
      </c>
    </row>
    <row r="133" spans="1:5" x14ac:dyDescent="0.2">
      <c r="A133" t="s">
        <v>2</v>
      </c>
      <c r="B133" s="11">
        <v>2016</v>
      </c>
      <c r="C133" s="12">
        <f>OPFP!C133</f>
        <v>0.33352619134462741</v>
      </c>
      <c r="D133" s="14">
        <v>0.61298739910125732</v>
      </c>
      <c r="E133" s="14">
        <v>0.57905024290084839</v>
      </c>
    </row>
    <row r="134" spans="1:5" x14ac:dyDescent="0.2">
      <c r="A134" t="s">
        <v>3</v>
      </c>
      <c r="B134" s="11">
        <v>2016</v>
      </c>
      <c r="C134" s="12">
        <f>OPFP!C134</f>
        <v>0.48640348547203915</v>
      </c>
      <c r="D134" s="14">
        <v>0.77777868509292603</v>
      </c>
      <c r="E134" s="14">
        <v>0.7071455717086792</v>
      </c>
    </row>
    <row r="135" spans="1:5" x14ac:dyDescent="0.2">
      <c r="A135" t="s">
        <v>4</v>
      </c>
      <c r="B135" s="11">
        <v>2016</v>
      </c>
      <c r="C135" s="12">
        <f>OPFP!C135</f>
        <v>0.44540100171410657</v>
      </c>
      <c r="D135" s="14">
        <v>0.69534951448440552</v>
      </c>
      <c r="E135" s="14">
        <v>0.68359363079071045</v>
      </c>
    </row>
    <row r="136" spans="1:5" x14ac:dyDescent="0.2">
      <c r="A136" t="s">
        <v>5</v>
      </c>
      <c r="B136" s="11">
        <v>2016</v>
      </c>
      <c r="C136" s="12">
        <f>OPFP!C136</f>
        <v>0.50896856528181855</v>
      </c>
      <c r="D136" s="14">
        <v>0.69673615694046021</v>
      </c>
      <c r="E136" s="14">
        <v>0.66909557580947876</v>
      </c>
    </row>
    <row r="137" spans="1:5" x14ac:dyDescent="0.2">
      <c r="A137" t="s">
        <v>6</v>
      </c>
      <c r="B137" s="11">
        <v>2016</v>
      </c>
      <c r="C137" s="12">
        <f>OPFP!C137</f>
        <v>0.43194941510948293</v>
      </c>
      <c r="D137" s="14">
        <v>0.58204001188278198</v>
      </c>
      <c r="E137" s="14">
        <v>0.57973521947860718</v>
      </c>
    </row>
    <row r="138" spans="1:5" x14ac:dyDescent="0.2">
      <c r="A138" t="s">
        <v>7</v>
      </c>
      <c r="B138" s="11">
        <v>2016</v>
      </c>
      <c r="C138" s="12">
        <f>OPFP!C138</f>
        <v>0.59631568487149345</v>
      </c>
      <c r="D138" s="14">
        <v>0.68962854146957397</v>
      </c>
      <c r="E138" s="14">
        <v>0.72870111465454102</v>
      </c>
    </row>
    <row r="139" spans="1:5" x14ac:dyDescent="0.2">
      <c r="A139" t="s">
        <v>8</v>
      </c>
      <c r="B139" s="11">
        <v>2016</v>
      </c>
      <c r="C139" s="12">
        <f>OPFP!C139</f>
        <v>0.36955811723491766</v>
      </c>
      <c r="D139" s="14">
        <v>0.73085421323776245</v>
      </c>
      <c r="E139" s="14">
        <v>0.58772242069244385</v>
      </c>
    </row>
    <row r="140" spans="1:5" x14ac:dyDescent="0.2">
      <c r="A140" t="s">
        <v>9</v>
      </c>
      <c r="B140" s="11">
        <v>2016</v>
      </c>
      <c r="C140" s="12">
        <f>OPFP!C140</f>
        <v>0.7486882539034333</v>
      </c>
      <c r="D140" s="14">
        <v>1</v>
      </c>
      <c r="E140" s="14">
        <v>1</v>
      </c>
    </row>
    <row r="141" spans="1:5" x14ac:dyDescent="0.2">
      <c r="A141" t="s">
        <v>10</v>
      </c>
      <c r="B141" s="11">
        <v>2016</v>
      </c>
      <c r="C141" s="12">
        <f>OPFP!C141</f>
        <v>0.79195829083185953</v>
      </c>
      <c r="D141" s="14">
        <v>0.93977683782577515</v>
      </c>
      <c r="E141" s="14">
        <v>0.94039314985275269</v>
      </c>
    </row>
    <row r="142" spans="1:5" x14ac:dyDescent="0.2">
      <c r="A142" t="s">
        <v>11</v>
      </c>
      <c r="B142" s="11">
        <v>2016</v>
      </c>
      <c r="C142" s="12">
        <f>OPFP!C142</f>
        <v>0.40519040314001925</v>
      </c>
      <c r="D142" s="14">
        <v>0.83899682760238647</v>
      </c>
      <c r="E142" s="14">
        <v>0.79417437314987183</v>
      </c>
    </row>
    <row r="143" spans="1:5" x14ac:dyDescent="0.2">
      <c r="A143" t="s">
        <v>12</v>
      </c>
      <c r="B143" s="11">
        <v>2016</v>
      </c>
      <c r="C143" s="12">
        <f>OPFP!C143</f>
        <v>0.71070635495588697</v>
      </c>
      <c r="D143" s="14">
        <v>0.85996025800704956</v>
      </c>
      <c r="E143" s="14">
        <v>0.81410139799118042</v>
      </c>
    </row>
    <row r="144" spans="1:5" x14ac:dyDescent="0.2">
      <c r="A144" t="s">
        <v>13</v>
      </c>
      <c r="B144" s="11">
        <v>2016</v>
      </c>
      <c r="C144" s="12">
        <f>OPFP!C144</f>
        <v>0.47798460756634559</v>
      </c>
      <c r="D144" s="14">
        <v>0.94674050807952881</v>
      </c>
      <c r="E144" s="14">
        <v>0.78081268072128296</v>
      </c>
    </row>
    <row r="145" spans="1:5" x14ac:dyDescent="0.2">
      <c r="A145" t="s">
        <v>1</v>
      </c>
      <c r="B145" s="11">
        <v>2017</v>
      </c>
      <c r="C145" s="12">
        <f>OPFP!C145</f>
        <v>0.42675219095901035</v>
      </c>
      <c r="D145" s="14">
        <v>0.53508079051971436</v>
      </c>
      <c r="E145" s="14">
        <v>0.48779046535491943</v>
      </c>
    </row>
    <row r="146" spans="1:5" x14ac:dyDescent="0.2">
      <c r="A146" t="s">
        <v>2</v>
      </c>
      <c r="B146" s="11">
        <v>2017</v>
      </c>
      <c r="C146" s="12">
        <f>OPFP!C146</f>
        <v>0.3760260080825264</v>
      </c>
      <c r="D146" s="14">
        <v>0.63458138704299927</v>
      </c>
      <c r="E146" s="14">
        <v>0.59867703914642334</v>
      </c>
    </row>
    <row r="147" spans="1:5" x14ac:dyDescent="0.2">
      <c r="A147" t="s">
        <v>3</v>
      </c>
      <c r="B147" s="11">
        <v>2017</v>
      </c>
      <c r="C147" s="12">
        <f>OPFP!C147</f>
        <v>0.5102988354423067</v>
      </c>
      <c r="D147" s="14">
        <v>0.77552497386932373</v>
      </c>
      <c r="E147" s="14">
        <v>0.70489799976348877</v>
      </c>
    </row>
    <row r="148" spans="1:5" x14ac:dyDescent="0.2">
      <c r="A148" t="s">
        <v>4</v>
      </c>
      <c r="B148" s="11">
        <v>2017</v>
      </c>
      <c r="C148" s="12">
        <f>OPFP!C148</f>
        <v>0.51723049564459445</v>
      </c>
      <c r="D148" s="14">
        <v>0.70625573396682739</v>
      </c>
      <c r="E148" s="14">
        <v>0.69356602430343628</v>
      </c>
    </row>
    <row r="149" spans="1:5" x14ac:dyDescent="0.2">
      <c r="A149" t="s">
        <v>5</v>
      </c>
      <c r="B149" s="11">
        <v>2017</v>
      </c>
      <c r="C149" s="12">
        <f>OPFP!C149</f>
        <v>0.53383888941485025</v>
      </c>
      <c r="D149" s="14">
        <v>0.69677740335464478</v>
      </c>
      <c r="E149" s="14">
        <v>0.66929483413696289</v>
      </c>
    </row>
    <row r="150" spans="1:5" x14ac:dyDescent="0.2">
      <c r="A150" t="s">
        <v>6</v>
      </c>
      <c r="B150" s="11">
        <v>2017</v>
      </c>
      <c r="C150" s="12">
        <f>OPFP!C150</f>
        <v>0.50689213890169171</v>
      </c>
      <c r="D150" s="14">
        <v>0.5930253267288208</v>
      </c>
      <c r="E150" s="14">
        <v>0.59202200174331665</v>
      </c>
    </row>
    <row r="151" spans="1:5" x14ac:dyDescent="0.2">
      <c r="A151" t="s">
        <v>7</v>
      </c>
      <c r="B151" s="11">
        <v>2017</v>
      </c>
      <c r="C151" s="12">
        <f>OPFP!C151</f>
        <v>0.60937918120768586</v>
      </c>
      <c r="D151" s="14">
        <v>0.69670629501342773</v>
      </c>
      <c r="E151" s="14">
        <v>0.73644804954528809</v>
      </c>
    </row>
    <row r="152" spans="1:5" x14ac:dyDescent="0.2">
      <c r="A152" t="s">
        <v>8</v>
      </c>
      <c r="B152" s="11">
        <v>2017</v>
      </c>
      <c r="C152" s="12">
        <f>OPFP!C152</f>
        <v>0.36255970610002125</v>
      </c>
      <c r="D152" s="14">
        <v>0.73469412326812744</v>
      </c>
      <c r="E152" s="14">
        <v>0.58967411518096924</v>
      </c>
    </row>
    <row r="153" spans="1:5" x14ac:dyDescent="0.2">
      <c r="A153" t="s">
        <v>9</v>
      </c>
      <c r="B153" s="11">
        <v>2017</v>
      </c>
      <c r="C153" s="12">
        <f>OPFP!C153</f>
        <v>0.73153205236834484</v>
      </c>
      <c r="D153" s="14">
        <v>1</v>
      </c>
      <c r="E153" s="14">
        <v>1</v>
      </c>
    </row>
    <row r="154" spans="1:5" x14ac:dyDescent="0.2">
      <c r="A154" t="s">
        <v>10</v>
      </c>
      <c r="B154" s="11">
        <v>2017</v>
      </c>
      <c r="C154" s="12">
        <f>OPFP!C154</f>
        <v>0.67972051762912167</v>
      </c>
      <c r="D154" s="14">
        <v>0.92259252071380615</v>
      </c>
      <c r="E154" s="14">
        <v>0.92395025491714478</v>
      </c>
    </row>
    <row r="155" spans="1:5" x14ac:dyDescent="0.2">
      <c r="A155" t="s">
        <v>11</v>
      </c>
      <c r="B155" s="11">
        <v>2017</v>
      </c>
      <c r="C155" s="12">
        <f>OPFP!C155</f>
        <v>0.49321119025593679</v>
      </c>
      <c r="D155" s="14">
        <v>0.83145368099212646</v>
      </c>
      <c r="E155" s="14">
        <v>0.78653585910797119</v>
      </c>
    </row>
    <row r="156" spans="1:5" x14ac:dyDescent="0.2">
      <c r="A156" t="s">
        <v>12</v>
      </c>
      <c r="B156" s="11">
        <v>2017</v>
      </c>
      <c r="C156" s="12">
        <f>OPFP!C156</f>
        <v>0.54456073632486335</v>
      </c>
      <c r="D156" s="14">
        <v>0.86045455932617188</v>
      </c>
      <c r="E156" s="14">
        <v>0.81476974487304688</v>
      </c>
    </row>
    <row r="157" spans="1:5" x14ac:dyDescent="0.2">
      <c r="A157" t="s">
        <v>13</v>
      </c>
      <c r="B157" s="11">
        <v>2017</v>
      </c>
      <c r="C157" s="12">
        <f>OPFP!C157</f>
        <v>0.5269531312988619</v>
      </c>
      <c r="D157" s="14">
        <v>0.95803064107894897</v>
      </c>
      <c r="E157" s="14">
        <v>0.79024845361709595</v>
      </c>
    </row>
    <row r="158" spans="1:5" x14ac:dyDescent="0.2">
      <c r="A158" t="s">
        <v>1</v>
      </c>
      <c r="B158" s="11">
        <v>2018</v>
      </c>
      <c r="C158" s="12">
        <f>OPFP!C158</f>
        <v>0.37588347913675985</v>
      </c>
      <c r="D158" s="14">
        <v>0.54383635520935059</v>
      </c>
      <c r="E158" s="14">
        <v>0.49674075841903687</v>
      </c>
    </row>
    <row r="159" spans="1:5" x14ac:dyDescent="0.2">
      <c r="A159" t="s">
        <v>2</v>
      </c>
      <c r="B159" s="11">
        <v>2018</v>
      </c>
      <c r="C159" s="12">
        <f>OPFP!C159</f>
        <v>0.44512187943718107</v>
      </c>
      <c r="D159" s="14">
        <v>0.65693604946136475</v>
      </c>
      <c r="E159" s="14">
        <v>0.6189691424369812</v>
      </c>
    </row>
    <row r="160" spans="1:5" x14ac:dyDescent="0.2">
      <c r="A160" t="s">
        <v>3</v>
      </c>
      <c r="B160" s="11">
        <v>2018</v>
      </c>
      <c r="C160" s="12">
        <f>OPFP!C160</f>
        <v>0.56256543396811765</v>
      </c>
      <c r="D160" s="14">
        <v>0.77327781915664673</v>
      </c>
      <c r="E160" s="14">
        <v>0.70265758037567139</v>
      </c>
    </row>
    <row r="161" spans="1:5" x14ac:dyDescent="0.2">
      <c r="A161" t="s">
        <v>4</v>
      </c>
      <c r="B161" s="11">
        <v>2018</v>
      </c>
      <c r="C161" s="12">
        <f>OPFP!C161</f>
        <v>0.55886616109079978</v>
      </c>
      <c r="D161" s="14">
        <v>0.71733301877975464</v>
      </c>
      <c r="E161" s="14">
        <v>0.70368397235870361</v>
      </c>
    </row>
    <row r="162" spans="1:5" x14ac:dyDescent="0.2">
      <c r="A162" t="s">
        <v>5</v>
      </c>
      <c r="B162" s="11">
        <v>2018</v>
      </c>
      <c r="C162" s="12">
        <f>OPFP!C162</f>
        <v>0.52450978500907108</v>
      </c>
      <c r="D162" s="14">
        <v>0.69681870937347412</v>
      </c>
      <c r="E162" s="14">
        <v>0.66949421167373657</v>
      </c>
    </row>
    <row r="163" spans="1:5" x14ac:dyDescent="0.2">
      <c r="A163" t="s">
        <v>6</v>
      </c>
      <c r="B163" s="11">
        <v>2018</v>
      </c>
      <c r="C163" s="12">
        <f>OPFP!C163</f>
        <v>0.49714858020593217</v>
      </c>
      <c r="D163" s="14">
        <v>0.60421794652938843</v>
      </c>
      <c r="E163" s="14">
        <v>0.60456925630569458</v>
      </c>
    </row>
    <row r="164" spans="1:5" x14ac:dyDescent="0.2">
      <c r="A164" t="s">
        <v>7</v>
      </c>
      <c r="B164" s="11">
        <v>2018</v>
      </c>
      <c r="C164" s="12">
        <f>OPFP!C164</f>
        <v>0.60075211161962838</v>
      </c>
      <c r="D164" s="14">
        <v>0.70385664701461792</v>
      </c>
      <c r="E164" s="14">
        <v>0.74427735805511475</v>
      </c>
    </row>
    <row r="165" spans="1:5" x14ac:dyDescent="0.2">
      <c r="A165" t="s">
        <v>8</v>
      </c>
      <c r="B165" s="11">
        <v>2018</v>
      </c>
      <c r="C165" s="12">
        <f>OPFP!C165</f>
        <v>0.39571528261489147</v>
      </c>
      <c r="D165" s="14">
        <v>0.73855412006378174</v>
      </c>
      <c r="E165" s="14">
        <v>0.59163224697113037</v>
      </c>
    </row>
    <row r="166" spans="1:5" x14ac:dyDescent="0.2">
      <c r="A166" t="s">
        <v>9</v>
      </c>
      <c r="B166" s="11">
        <v>2018</v>
      </c>
      <c r="C166" s="12">
        <f>OPFP!C166</f>
        <v>0.6899120668373947</v>
      </c>
      <c r="D166" s="14">
        <v>1</v>
      </c>
      <c r="E166" s="14">
        <v>1</v>
      </c>
    </row>
    <row r="167" spans="1:5" x14ac:dyDescent="0.2">
      <c r="A167" t="s">
        <v>10</v>
      </c>
      <c r="B167" s="11">
        <v>2018</v>
      </c>
      <c r="C167" s="12">
        <f>OPFP!C167</f>
        <v>0.71060070101587058</v>
      </c>
      <c r="D167" s="14">
        <v>0.90572237968444824</v>
      </c>
      <c r="E167" s="14">
        <v>0.90779483318328857</v>
      </c>
    </row>
    <row r="168" spans="1:5" x14ac:dyDescent="0.2">
      <c r="A168" t="s">
        <v>11</v>
      </c>
      <c r="B168" s="11">
        <v>2018</v>
      </c>
      <c r="C168" s="12">
        <f>OPFP!C168</f>
        <v>0.51560280172880713</v>
      </c>
      <c r="D168" s="14">
        <v>0.82397830486297607</v>
      </c>
      <c r="E168" s="14">
        <v>0.77897089719772339</v>
      </c>
    </row>
    <row r="169" spans="1:5" x14ac:dyDescent="0.2">
      <c r="A169" t="s">
        <v>12</v>
      </c>
      <c r="B169" s="11">
        <v>2018</v>
      </c>
      <c r="C169" s="12">
        <f>OPFP!C169</f>
        <v>0.55043036668347434</v>
      </c>
      <c r="D169" s="14">
        <v>0.86094921827316284</v>
      </c>
      <c r="E169" s="14">
        <v>0.81543862819671631</v>
      </c>
    </row>
    <row r="170" spans="1:5" x14ac:dyDescent="0.2">
      <c r="A170" t="s">
        <v>13</v>
      </c>
      <c r="B170" s="11">
        <v>2018</v>
      </c>
      <c r="C170" s="12">
        <f>OPFP!C170</f>
        <v>0.6598153845788578</v>
      </c>
      <c r="D170" s="14">
        <v>0.96945548057556152</v>
      </c>
      <c r="E170" s="14">
        <v>0.79979830980300903</v>
      </c>
    </row>
    <row r="171" spans="1:5" x14ac:dyDescent="0.2">
      <c r="A171" t="s">
        <v>1</v>
      </c>
      <c r="B171" s="11">
        <v>2019</v>
      </c>
      <c r="C171" s="12">
        <f>OPFP!C171</f>
        <v>0.39050653347938902</v>
      </c>
      <c r="D171" s="14">
        <v>0.55273520946502686</v>
      </c>
      <c r="E171" s="14">
        <v>0.50585532188415527</v>
      </c>
    </row>
    <row r="172" spans="1:5" x14ac:dyDescent="0.2">
      <c r="A172" t="s">
        <v>2</v>
      </c>
      <c r="B172" s="11">
        <v>2019</v>
      </c>
      <c r="C172" s="12">
        <f>OPFP!C172</f>
        <v>0.46719321503851274</v>
      </c>
      <c r="D172" s="14">
        <v>0.68007820844650269</v>
      </c>
      <c r="E172" s="14">
        <v>0.63994896411895752</v>
      </c>
    </row>
    <row r="173" spans="1:5" x14ac:dyDescent="0.2">
      <c r="A173" t="s">
        <v>3</v>
      </c>
      <c r="B173" s="11">
        <v>2019</v>
      </c>
      <c r="C173" s="12">
        <f>OPFP!C173</f>
        <v>0.52036539049963337</v>
      </c>
      <c r="D173" s="14">
        <v>0.77103710174560547</v>
      </c>
      <c r="E173" s="14">
        <v>0.70042425394058228</v>
      </c>
    </row>
    <row r="174" spans="1:5" x14ac:dyDescent="0.2">
      <c r="A174" t="s">
        <v>4</v>
      </c>
      <c r="B174" s="11">
        <v>2019</v>
      </c>
      <c r="C174" s="12">
        <f>OPFP!C174</f>
        <v>0.54592800514973927</v>
      </c>
      <c r="D174" s="14">
        <v>0.72858405113220215</v>
      </c>
      <c r="E174" s="14">
        <v>0.71394950151443481</v>
      </c>
    </row>
    <row r="175" spans="1:5" x14ac:dyDescent="0.2">
      <c r="A175" t="s">
        <v>5</v>
      </c>
      <c r="B175" s="11">
        <v>2019</v>
      </c>
      <c r="C175" s="12">
        <f>OPFP!C175</f>
        <v>0.55873740771726843</v>
      </c>
      <c r="D175" s="14">
        <v>0.69685995578765869</v>
      </c>
      <c r="E175" s="14">
        <v>0.66969364881515503</v>
      </c>
    </row>
    <row r="176" spans="1:5" x14ac:dyDescent="0.2">
      <c r="A176" t="s">
        <v>6</v>
      </c>
      <c r="B176" s="11">
        <v>2019</v>
      </c>
      <c r="C176" s="12">
        <f>OPFP!C176</f>
        <v>0.47040453093162538</v>
      </c>
      <c r="D176" s="14">
        <v>0.61562180519104004</v>
      </c>
      <c r="E176" s="14">
        <v>0.61738240718841553</v>
      </c>
    </row>
    <row r="177" spans="1:5" x14ac:dyDescent="0.2">
      <c r="A177" t="s">
        <v>7</v>
      </c>
      <c r="B177" s="11">
        <v>2019</v>
      </c>
      <c r="C177" s="12">
        <f>OPFP!C177</f>
        <v>0.52242954994290436</v>
      </c>
      <c r="D177" s="14">
        <v>0.71108037233352661</v>
      </c>
      <c r="E177" s="14">
        <v>0.75218987464904785</v>
      </c>
    </row>
    <row r="178" spans="1:5" x14ac:dyDescent="0.2">
      <c r="A178" t="s">
        <v>8</v>
      </c>
      <c r="B178" s="11">
        <v>2019</v>
      </c>
      <c r="C178" s="12">
        <f>OPFP!C178</f>
        <v>0.39485654757152738</v>
      </c>
      <c r="D178" s="14">
        <v>0.74243444204330444</v>
      </c>
      <c r="E178" s="14">
        <v>0.59359687566757202</v>
      </c>
    </row>
    <row r="179" spans="1:5" x14ac:dyDescent="0.2">
      <c r="A179" t="s">
        <v>9</v>
      </c>
      <c r="B179" s="11">
        <v>2019</v>
      </c>
      <c r="C179" s="12">
        <f>OPFP!C179</f>
        <v>0.714669713219791</v>
      </c>
      <c r="D179" s="14">
        <v>1</v>
      </c>
      <c r="E179" s="14">
        <v>1</v>
      </c>
    </row>
    <row r="180" spans="1:5" x14ac:dyDescent="0.2">
      <c r="A180" t="s">
        <v>10</v>
      </c>
      <c r="B180" s="11">
        <v>2019</v>
      </c>
      <c r="C180" s="12">
        <f>OPFP!C180</f>
        <v>0.68164672349621946</v>
      </c>
      <c r="D180" s="14">
        <v>0.88916075229644775</v>
      </c>
      <c r="E180" s="14">
        <v>0.89192187786102295</v>
      </c>
    </row>
    <row r="181" spans="1:5" x14ac:dyDescent="0.2">
      <c r="A181" t="s">
        <v>11</v>
      </c>
      <c r="B181" s="11">
        <v>2019</v>
      </c>
      <c r="C181" s="12">
        <f>OPFP!C181</f>
        <v>0.50637900501885891</v>
      </c>
      <c r="D181" s="14">
        <v>0.81657016277313232</v>
      </c>
      <c r="E181" s="14">
        <v>0.77147865295410156</v>
      </c>
    </row>
    <row r="182" spans="1:5" x14ac:dyDescent="0.2">
      <c r="A182" t="s">
        <v>12</v>
      </c>
      <c r="B182" s="11">
        <v>2019</v>
      </c>
      <c r="C182" s="12">
        <f>OPFP!C182</f>
        <v>0.60105868611411439</v>
      </c>
      <c r="D182" s="14">
        <v>0.86144411563873291</v>
      </c>
      <c r="E182" s="14">
        <v>0.81610804796218872</v>
      </c>
    </row>
    <row r="183" spans="1:5" x14ac:dyDescent="0.2">
      <c r="A183" t="s">
        <v>13</v>
      </c>
      <c r="B183" s="11">
        <v>2019</v>
      </c>
      <c r="C183" s="12">
        <f>OPFP!C183</f>
        <v>0.66403298500179009</v>
      </c>
      <c r="D183" s="14">
        <v>0.98101651668548584</v>
      </c>
      <c r="E183" s="14">
        <v>0.80946356058120728</v>
      </c>
    </row>
    <row r="184" spans="1:5" x14ac:dyDescent="0.2">
      <c r="A184" t="s">
        <v>1</v>
      </c>
      <c r="B184" s="11">
        <v>2020</v>
      </c>
      <c r="C184" s="12">
        <f>OPFP!C184</f>
        <v>0.41631955687075584</v>
      </c>
      <c r="D184" s="14">
        <v>0.5617796778678894</v>
      </c>
      <c r="E184" s="14">
        <v>0.51513707637786865</v>
      </c>
    </row>
    <row r="185" spans="1:5" x14ac:dyDescent="0.2">
      <c r="A185" t="s">
        <v>2</v>
      </c>
      <c r="B185" s="11">
        <v>2020</v>
      </c>
      <c r="C185" s="12">
        <f>OPFP!C185</f>
        <v>0.51466655745135792</v>
      </c>
      <c r="D185" s="14">
        <v>0.70403563976287842</v>
      </c>
      <c r="E185" s="14">
        <v>0.66163992881774902</v>
      </c>
    </row>
    <row r="186" spans="1:5" x14ac:dyDescent="0.2">
      <c r="A186" t="s">
        <v>3</v>
      </c>
      <c r="B186" s="11">
        <v>2020</v>
      </c>
      <c r="C186" s="12">
        <f>OPFP!C186</f>
        <v>0.52614687698132057</v>
      </c>
      <c r="D186" s="14">
        <v>0.7688029408454895</v>
      </c>
      <c r="E186" s="14">
        <v>0.69819808006286621</v>
      </c>
    </row>
    <row r="187" spans="1:5" x14ac:dyDescent="0.2">
      <c r="A187" t="s">
        <v>4</v>
      </c>
      <c r="B187" s="11">
        <v>2020</v>
      </c>
      <c r="C187" s="12">
        <f>OPFP!C187</f>
        <v>0.6189429897077432</v>
      </c>
      <c r="D187" s="14">
        <v>0.74001151323318481</v>
      </c>
      <c r="E187" s="14">
        <v>0.7243647575378418</v>
      </c>
    </row>
    <row r="188" spans="1:5" x14ac:dyDescent="0.2">
      <c r="A188" t="s">
        <v>5</v>
      </c>
      <c r="B188" s="11">
        <v>2020</v>
      </c>
      <c r="C188" s="12">
        <f>OPFP!C188</f>
        <v>0.57877480604637321</v>
      </c>
      <c r="D188" s="14">
        <v>0.69690120220184326</v>
      </c>
      <c r="E188" s="14">
        <v>0.66989308595657349</v>
      </c>
    </row>
    <row r="189" spans="1:5" x14ac:dyDescent="0.2">
      <c r="A189" t="s">
        <v>6</v>
      </c>
      <c r="B189" s="11">
        <v>2020</v>
      </c>
      <c r="C189" s="12">
        <f>OPFP!C189</f>
        <v>0.45004843956154406</v>
      </c>
      <c r="D189" s="14">
        <v>0.62724095582962036</v>
      </c>
      <c r="E189" s="14">
        <v>0.63046711683273315</v>
      </c>
    </row>
    <row r="190" spans="1:5" x14ac:dyDescent="0.2">
      <c r="A190" t="s">
        <v>7</v>
      </c>
      <c r="B190" s="11">
        <v>2020</v>
      </c>
      <c r="C190" s="12">
        <f>OPFP!C190</f>
        <v>0.53820596839898571</v>
      </c>
      <c r="D190" s="14">
        <v>0.71837830543518066</v>
      </c>
      <c r="E190" s="14">
        <v>0.76018655300140381</v>
      </c>
    </row>
    <row r="191" spans="1:5" x14ac:dyDescent="0.2">
      <c r="A191" t="s">
        <v>8</v>
      </c>
      <c r="B191" s="11">
        <v>2020</v>
      </c>
      <c r="C191" s="12">
        <f>OPFP!C191</f>
        <v>0.4470787526464185</v>
      </c>
      <c r="D191" s="14">
        <v>0.74633514881134033</v>
      </c>
      <c r="E191" s="14">
        <v>0.59556806087493896</v>
      </c>
    </row>
    <row r="192" spans="1:5" x14ac:dyDescent="0.2">
      <c r="A192" t="s">
        <v>9</v>
      </c>
      <c r="B192" s="11">
        <v>2020</v>
      </c>
      <c r="C192" s="12">
        <f>OPFP!C192</f>
        <v>0.75871029185120242</v>
      </c>
      <c r="D192" s="14">
        <v>1</v>
      </c>
      <c r="E192" s="14">
        <v>1</v>
      </c>
    </row>
    <row r="193" spans="1:5" x14ac:dyDescent="0.2">
      <c r="A193" t="s">
        <v>10</v>
      </c>
      <c r="B193" s="11">
        <v>2020</v>
      </c>
      <c r="C193" s="12">
        <f>OPFP!C193</f>
        <v>0.78660555357866613</v>
      </c>
      <c r="D193" s="14">
        <v>0.87290197610855103</v>
      </c>
      <c r="E193" s="14">
        <v>0.87632650136947632</v>
      </c>
    </row>
    <row r="194" spans="1:5" x14ac:dyDescent="0.2">
      <c r="A194" t="s">
        <v>11</v>
      </c>
      <c r="B194" s="11">
        <v>2020</v>
      </c>
      <c r="C194" s="12">
        <f>OPFP!C194</f>
        <v>0.49895280919284246</v>
      </c>
      <c r="D194" s="14">
        <v>0.80922859907150269</v>
      </c>
      <c r="E194" s="14">
        <v>0.76405847072601318</v>
      </c>
    </row>
    <row r="195" spans="1:5" x14ac:dyDescent="0.2">
      <c r="A195" t="s">
        <v>12</v>
      </c>
      <c r="B195" s="11">
        <v>2020</v>
      </c>
      <c r="C195" s="12">
        <f>OPFP!C195</f>
        <v>0.57330385113557703</v>
      </c>
      <c r="D195" s="14">
        <v>0.86193931102752686</v>
      </c>
      <c r="E195" s="14">
        <v>0.81677800416946411</v>
      </c>
    </row>
    <row r="196" spans="1:5" x14ac:dyDescent="0.2">
      <c r="A196" t="s">
        <v>13</v>
      </c>
      <c r="B196" s="11">
        <v>2020</v>
      </c>
      <c r="C196" s="12">
        <f>OPFP!C196</f>
        <v>0.64647326060029042</v>
      </c>
      <c r="D196" s="14">
        <v>0.99271541833877563</v>
      </c>
      <c r="E196" s="14">
        <v>0.81924563646316528</v>
      </c>
    </row>
    <row r="197" spans="1:5" x14ac:dyDescent="0.2">
      <c r="A197" t="s">
        <v>1</v>
      </c>
      <c r="B197" s="11">
        <v>2021</v>
      </c>
      <c r="C197" s="12">
        <f>OPFP!C197</f>
        <v>0.4474072394514978</v>
      </c>
      <c r="D197" s="14">
        <v>0.57097220420837402</v>
      </c>
      <c r="E197" s="14">
        <v>0.5245891809463501</v>
      </c>
    </row>
    <row r="198" spans="1:5" x14ac:dyDescent="0.2">
      <c r="A198" t="s">
        <v>2</v>
      </c>
      <c r="B198" s="11">
        <v>2021</v>
      </c>
      <c r="C198" s="12">
        <f>OPFP!C198</f>
        <v>0.566895316434045</v>
      </c>
      <c r="D198" s="14">
        <v>0.72883701324462891</v>
      </c>
      <c r="E198" s="14">
        <v>0.68406611680984497</v>
      </c>
    </row>
    <row r="199" spans="1:5" x14ac:dyDescent="0.2">
      <c r="A199" t="s">
        <v>3</v>
      </c>
      <c r="B199" s="11">
        <v>2021</v>
      </c>
      <c r="C199" s="12">
        <f>OPFP!C199</f>
        <v>0.59258648660386193</v>
      </c>
      <c r="D199" s="14">
        <v>0.76768827438354492</v>
      </c>
      <c r="E199" s="14">
        <v>0.69708764553070068</v>
      </c>
    </row>
    <row r="200" spans="1:5" x14ac:dyDescent="0.2">
      <c r="A200" t="s">
        <v>4</v>
      </c>
      <c r="B200" s="11">
        <v>2021</v>
      </c>
      <c r="C200" s="12">
        <f>OPFP!C200</f>
        <v>0.62495349198637618</v>
      </c>
      <c r="D200" s="14">
        <v>0.75161826610565186</v>
      </c>
      <c r="E200" s="14">
        <v>0.73493200540542603</v>
      </c>
    </row>
    <row r="201" spans="1:5" x14ac:dyDescent="0.2">
      <c r="A201" t="s">
        <v>5</v>
      </c>
      <c r="B201" s="11">
        <v>2021</v>
      </c>
      <c r="C201" s="12">
        <f>OPFP!C201</f>
        <v>0.5661393664503036</v>
      </c>
      <c r="D201" s="14">
        <v>0.69694244861602783</v>
      </c>
      <c r="E201" s="14">
        <v>0.67009264230728149</v>
      </c>
    </row>
    <row r="202" spans="1:5" x14ac:dyDescent="0.2">
      <c r="A202" t="s">
        <v>6</v>
      </c>
      <c r="B202" s="11">
        <v>2021</v>
      </c>
      <c r="C202" s="12">
        <f>OPFP!C202</f>
        <v>0.56454555500123516</v>
      </c>
      <c r="D202" s="14">
        <v>0.63907933235168457</v>
      </c>
      <c r="E202" s="14">
        <v>0.64382916688919067</v>
      </c>
    </row>
    <row r="203" spans="1:5" x14ac:dyDescent="0.2">
      <c r="A203" t="s">
        <v>7</v>
      </c>
      <c r="B203" s="11">
        <v>2021</v>
      </c>
      <c r="C203" s="12">
        <f>OPFP!C203</f>
        <v>0.57063143958538542</v>
      </c>
      <c r="D203" s="14">
        <v>0.72575110197067261</v>
      </c>
      <c r="E203" s="14">
        <v>0.7682681679725647</v>
      </c>
    </row>
    <row r="204" spans="1:5" x14ac:dyDescent="0.2">
      <c r="A204" t="s">
        <v>8</v>
      </c>
      <c r="B204" s="11">
        <v>2021</v>
      </c>
      <c r="C204" s="12">
        <f>OPFP!C204</f>
        <v>0.50280690268451034</v>
      </c>
      <c r="D204" s="14">
        <v>0.74829316139221191</v>
      </c>
      <c r="E204" s="14">
        <v>0.59655606746673584</v>
      </c>
    </row>
    <row r="205" spans="1:5" x14ac:dyDescent="0.2">
      <c r="A205" t="s">
        <v>9</v>
      </c>
      <c r="B205" s="11">
        <v>2021</v>
      </c>
      <c r="C205" s="12">
        <f>OPFP!C205</f>
        <v>0.77892447256870545</v>
      </c>
      <c r="D205" s="14">
        <v>1</v>
      </c>
      <c r="E205" s="14">
        <v>1</v>
      </c>
    </row>
    <row r="206" spans="1:5" x14ac:dyDescent="0.2">
      <c r="A206" t="s">
        <v>10</v>
      </c>
      <c r="B206" s="11">
        <v>2021</v>
      </c>
      <c r="C206" s="12">
        <f>OPFP!C206</f>
        <v>0.76592493247991067</v>
      </c>
      <c r="D206" s="14">
        <v>0.85694050788879395</v>
      </c>
      <c r="E206" s="14">
        <v>0.86100375652313232</v>
      </c>
    </row>
    <row r="207" spans="1:5" x14ac:dyDescent="0.2">
      <c r="A207" t="s">
        <v>11</v>
      </c>
      <c r="B207" s="11">
        <v>2021</v>
      </c>
      <c r="C207" s="12">
        <f>OPFP!C207</f>
        <v>0.51489131939116817</v>
      </c>
      <c r="D207" s="14">
        <v>0.80558258295059204</v>
      </c>
      <c r="E207" s="14">
        <v>0.76037514209747314</v>
      </c>
    </row>
    <row r="208" spans="1:5" x14ac:dyDescent="0.2">
      <c r="A208" t="s">
        <v>12</v>
      </c>
      <c r="B208" s="11">
        <v>2021</v>
      </c>
      <c r="C208" s="12">
        <f>OPFP!C208</f>
        <v>0.54134234715767648</v>
      </c>
      <c r="D208" s="14">
        <v>0.86243480443954468</v>
      </c>
      <c r="E208" s="14">
        <v>0.81744849681854248</v>
      </c>
    </row>
    <row r="209" spans="1:5" x14ac:dyDescent="0.2">
      <c r="A209" t="s">
        <v>13</v>
      </c>
      <c r="B209" s="11">
        <v>2021</v>
      </c>
      <c r="C209" s="12">
        <f>OPFP!C209</f>
        <v>0.66331319280370038</v>
      </c>
      <c r="D209" s="14">
        <v>0.99861711263656616</v>
      </c>
      <c r="E209" s="14">
        <v>0.82418090105056763</v>
      </c>
    </row>
    <row r="210" spans="1:5" x14ac:dyDescent="0.2">
      <c r="A210" t="s">
        <v>1</v>
      </c>
      <c r="B210" s="11">
        <v>2022</v>
      </c>
      <c r="C210" s="12">
        <f>OPFP!C210</f>
        <v>0.42415011644191958</v>
      </c>
      <c r="D210" s="14">
        <v>0.57427030801773071</v>
      </c>
      <c r="E210" s="14">
        <v>0.53421473503112793</v>
      </c>
    </row>
    <row r="211" spans="1:5" x14ac:dyDescent="0.2">
      <c r="A211" t="s">
        <v>2</v>
      </c>
      <c r="B211" s="11">
        <v>2022</v>
      </c>
      <c r="C211" s="12">
        <f>OPFP!C211</f>
        <v>0.64246142815042395</v>
      </c>
      <c r="D211" s="14">
        <v>0.74665290117263794</v>
      </c>
      <c r="E211" s="14">
        <v>0.70725244283676147</v>
      </c>
    </row>
    <row r="212" spans="1:5" x14ac:dyDescent="0.2">
      <c r="A212" t="s">
        <v>3</v>
      </c>
      <c r="B212" s="11">
        <v>2022</v>
      </c>
      <c r="C212" s="12">
        <f>OPFP!C212</f>
        <v>0.58091508974698747</v>
      </c>
      <c r="D212" s="14">
        <v>0.75749051570892334</v>
      </c>
      <c r="E212" s="14">
        <v>0.69487202167510986</v>
      </c>
    </row>
    <row r="213" spans="1:5" x14ac:dyDescent="0.2">
      <c r="A213" t="s">
        <v>4</v>
      </c>
      <c r="B213" s="11">
        <v>2022</v>
      </c>
      <c r="C213" s="12">
        <f>OPFP!C213</f>
        <v>0.60730404087739065</v>
      </c>
      <c r="D213" s="14">
        <v>0.7554551362991333</v>
      </c>
      <c r="E213" s="14">
        <v>0.74565333127975464</v>
      </c>
    </row>
    <row r="214" spans="1:5" x14ac:dyDescent="0.2">
      <c r="A214" t="s">
        <v>5</v>
      </c>
      <c r="B214" s="11">
        <v>2022</v>
      </c>
      <c r="C214" s="12">
        <f>OPFP!C214</f>
        <v>0.54088693712690339</v>
      </c>
      <c r="D214" s="14">
        <v>0.68972373008728027</v>
      </c>
      <c r="E214" s="14">
        <v>0.6702921986579895</v>
      </c>
    </row>
    <row r="215" spans="1:5" x14ac:dyDescent="0.2">
      <c r="A215" t="s">
        <v>6</v>
      </c>
      <c r="B215" s="11">
        <v>2022</v>
      </c>
      <c r="C215" s="12">
        <f>OPFP!C215</f>
        <v>0.53026362141937755</v>
      </c>
      <c r="D215" s="14">
        <v>0.64435869455337524</v>
      </c>
      <c r="E215" s="14">
        <v>0.65747439861297607</v>
      </c>
    </row>
    <row r="216" spans="1:5" x14ac:dyDescent="0.2">
      <c r="A216" t="s">
        <v>7</v>
      </c>
      <c r="B216" s="11">
        <v>2022</v>
      </c>
      <c r="C216" s="12">
        <f>OPFP!C216</f>
        <v>0.60477952505784005</v>
      </c>
      <c r="D216" s="14">
        <v>0.72556233406066895</v>
      </c>
      <c r="E216" s="14">
        <v>0.7764357328414917</v>
      </c>
    </row>
    <row r="217" spans="1:5" x14ac:dyDescent="0.2">
      <c r="A217" t="s">
        <v>8</v>
      </c>
      <c r="B217" s="11">
        <v>2022</v>
      </c>
      <c r="C217" s="12">
        <f>OPFP!C217</f>
        <v>0.52554238409698473</v>
      </c>
      <c r="D217" s="14">
        <v>0.74438929557800293</v>
      </c>
      <c r="E217" s="14">
        <v>0.59853708744049072</v>
      </c>
    </row>
    <row r="218" spans="1:5" x14ac:dyDescent="0.2">
      <c r="A218" t="s">
        <v>9</v>
      </c>
      <c r="B218" s="11">
        <v>2022</v>
      </c>
      <c r="C218" s="12">
        <f>OPFP!C218</f>
        <v>0.74710423621846744</v>
      </c>
      <c r="D218" s="14">
        <v>0.98958373069763184</v>
      </c>
      <c r="E218" s="14">
        <v>1</v>
      </c>
    </row>
    <row r="219" spans="1:5" x14ac:dyDescent="0.2">
      <c r="A219" t="s">
        <v>10</v>
      </c>
      <c r="B219" s="11">
        <v>2022</v>
      </c>
      <c r="C219" s="12">
        <f>OPFP!C219</f>
        <v>0.71205829010969313</v>
      </c>
      <c r="D219" s="14">
        <v>0.83250796794891357</v>
      </c>
      <c r="E219" s="14">
        <v>0.84594899415969849</v>
      </c>
    </row>
    <row r="220" spans="1:5" x14ac:dyDescent="0.2">
      <c r="A220" t="s">
        <v>11</v>
      </c>
      <c r="B220" s="11">
        <v>2022</v>
      </c>
      <c r="C220" s="12">
        <f>OPFP!C220</f>
        <v>0.51347374623249231</v>
      </c>
      <c r="D220" s="14">
        <v>0.79002410173416138</v>
      </c>
      <c r="E220" s="14">
        <v>0.75306177139282227</v>
      </c>
    </row>
    <row r="221" spans="1:5" x14ac:dyDescent="0.2">
      <c r="A221" t="s">
        <v>12</v>
      </c>
      <c r="B221" s="11">
        <v>2022</v>
      </c>
      <c r="C221" s="12">
        <f>OPFP!C221</f>
        <v>0.53293326301608557</v>
      </c>
      <c r="D221" s="14">
        <v>0.85394203662872314</v>
      </c>
      <c r="E221" s="14">
        <v>0.8181195855140686</v>
      </c>
    </row>
    <row r="222" spans="1:5" x14ac:dyDescent="0.2">
      <c r="A222" t="s">
        <v>13</v>
      </c>
      <c r="B222" s="11">
        <v>2022</v>
      </c>
      <c r="C222" s="12">
        <f>OPFP!C222</f>
        <v>0.63360885467073014</v>
      </c>
      <c r="D222" s="14">
        <v>1</v>
      </c>
      <c r="E222" s="14">
        <v>0.8341408371925354</v>
      </c>
    </row>
    <row r="223" spans="1:5" x14ac:dyDescent="0.2">
      <c r="A223" t="s">
        <v>1</v>
      </c>
      <c r="B223" s="11">
        <v>2023</v>
      </c>
      <c r="C223" s="12">
        <f>OPFP!C223</f>
        <v>0.48678796490825071</v>
      </c>
      <c r="D223" s="14">
        <v>0.57678878307342529</v>
      </c>
      <c r="E223" s="14">
        <v>0.54401683807373047</v>
      </c>
    </row>
    <row r="224" spans="1:5" x14ac:dyDescent="0.2">
      <c r="A224" t="s">
        <v>2</v>
      </c>
      <c r="B224" s="11">
        <v>2023</v>
      </c>
      <c r="C224" s="12">
        <f>OPFP!C224</f>
        <v>0.60040151465013558</v>
      </c>
      <c r="D224" s="14">
        <v>0.76384645700454712</v>
      </c>
      <c r="E224" s="14">
        <v>0.7312246561050415</v>
      </c>
    </row>
    <row r="225" spans="1:5" x14ac:dyDescent="0.2">
      <c r="A225" t="s">
        <v>3</v>
      </c>
      <c r="B225" s="11">
        <v>2023</v>
      </c>
      <c r="C225" s="12">
        <f>OPFP!C225</f>
        <v>0.55042814082799651</v>
      </c>
      <c r="D225" s="14">
        <v>0.7463945746421814</v>
      </c>
      <c r="E225" s="14">
        <v>0.69266349077224731</v>
      </c>
    </row>
    <row r="226" spans="1:5" x14ac:dyDescent="0.2">
      <c r="A226" t="s">
        <v>4</v>
      </c>
      <c r="B226" s="11">
        <v>2023</v>
      </c>
      <c r="C226" s="12">
        <f>OPFP!C226</f>
        <v>0.61995120331231035</v>
      </c>
      <c r="D226" s="14">
        <v>0.75826162099838257</v>
      </c>
      <c r="E226" s="14">
        <v>0.75653111934661865</v>
      </c>
    </row>
    <row r="227" spans="1:5" x14ac:dyDescent="0.2">
      <c r="A227" t="s">
        <v>5</v>
      </c>
      <c r="B227" s="11">
        <v>2023</v>
      </c>
      <c r="C227" s="12">
        <f>OPFP!C227</f>
        <v>0.51652643282521504</v>
      </c>
      <c r="D227" s="14">
        <v>0.68163585662841797</v>
      </c>
      <c r="E227" s="14">
        <v>0.67049187421798706</v>
      </c>
    </row>
    <row r="228" spans="1:5" x14ac:dyDescent="0.2">
      <c r="A228" t="s">
        <v>6</v>
      </c>
      <c r="B228" s="11">
        <v>2023</v>
      </c>
      <c r="C228" s="12">
        <f>OPFP!C228</f>
        <v>0.48858324100979444</v>
      </c>
      <c r="D228" s="14">
        <v>0.64878320693969727</v>
      </c>
      <c r="E228" s="14">
        <v>0.67140877246856689</v>
      </c>
    </row>
    <row r="229" spans="1:5" x14ac:dyDescent="0.2">
      <c r="A229" t="s">
        <v>7</v>
      </c>
      <c r="B229" s="11">
        <v>2023</v>
      </c>
      <c r="C229" s="12">
        <f>OPFP!C229</f>
        <v>0.55694129073698861</v>
      </c>
      <c r="D229" s="14">
        <v>0.72437047958374023</v>
      </c>
      <c r="E229" s="14">
        <v>0.78469014167785645</v>
      </c>
    </row>
    <row r="230" spans="1:5" x14ac:dyDescent="0.2">
      <c r="A230" t="s">
        <v>8</v>
      </c>
      <c r="B230" s="11">
        <v>2023</v>
      </c>
      <c r="C230" s="12">
        <f>OPFP!C230</f>
        <v>0.5033695989493171</v>
      </c>
      <c r="D230" s="14">
        <v>0.73948168754577637</v>
      </c>
      <c r="E230" s="14">
        <v>0.60052460432052612</v>
      </c>
    </row>
    <row r="231" spans="1:5" x14ac:dyDescent="0.2">
      <c r="A231" t="s">
        <v>9</v>
      </c>
      <c r="B231" s="11">
        <v>2023</v>
      </c>
      <c r="C231" s="12">
        <f>OPFP!C231</f>
        <v>0.66234168108279068</v>
      </c>
      <c r="D231" s="14">
        <v>0.97792172431945801</v>
      </c>
      <c r="E231" s="14">
        <v>1</v>
      </c>
    </row>
    <row r="232" spans="1:5" x14ac:dyDescent="0.2">
      <c r="A232" t="s">
        <v>10</v>
      </c>
      <c r="B232" s="11">
        <v>2023</v>
      </c>
      <c r="C232" s="12">
        <f>OPFP!C232</f>
        <v>0.60803140098410513</v>
      </c>
      <c r="D232" s="14">
        <v>0.80765354633331299</v>
      </c>
      <c r="E232" s="14">
        <v>0.83115744590759277</v>
      </c>
    </row>
    <row r="233" spans="1:5" x14ac:dyDescent="0.2">
      <c r="A233" t="s">
        <v>11</v>
      </c>
      <c r="B233" s="11">
        <v>2023</v>
      </c>
      <c r="C233" s="12">
        <f>OPFP!C233</f>
        <v>0.53407502794932527</v>
      </c>
      <c r="D233" s="14">
        <v>0.77369469404220581</v>
      </c>
      <c r="E233" s="14">
        <v>0.74581873416900635</v>
      </c>
    </row>
    <row r="234" spans="1:5" x14ac:dyDescent="0.2">
      <c r="A234" t="s">
        <v>12</v>
      </c>
      <c r="B234" s="11">
        <v>2023</v>
      </c>
      <c r="C234" s="12">
        <f>OPFP!C234</f>
        <v>0.59406455356808097</v>
      </c>
      <c r="D234" s="14">
        <v>0.84436362981796265</v>
      </c>
      <c r="E234" s="14">
        <v>0.81879121065139771</v>
      </c>
    </row>
    <row r="235" spans="1:5" x14ac:dyDescent="0.2">
      <c r="A235" t="s">
        <v>13</v>
      </c>
      <c r="B235" s="11">
        <v>2023</v>
      </c>
      <c r="C235" s="12">
        <f>OPFP!C235</f>
        <v>0.63782873041259547</v>
      </c>
      <c r="D235" s="14">
        <v>1</v>
      </c>
      <c r="E235" s="14">
        <v>0.84422111511230469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CD3A9-6882-45F7-BB97-79958EB4A999}">
  <dimension ref="A1:E235"/>
  <sheetViews>
    <sheetView workbookViewId="0">
      <selection activeCell="D1" sqref="D1:E1048576"/>
    </sheetView>
  </sheetViews>
  <sheetFormatPr baseColWidth="10" defaultColWidth="8.83203125" defaultRowHeight="16" x14ac:dyDescent="0.2"/>
  <cols>
    <col min="3" max="3" width="12.5" customWidth="1"/>
    <col min="4" max="5" width="15.1640625" customWidth="1"/>
  </cols>
  <sheetData>
    <row r="1" spans="1:5" x14ac:dyDescent="0.2">
      <c r="A1" s="6" t="s">
        <v>20</v>
      </c>
      <c r="B1" s="6" t="s">
        <v>21</v>
      </c>
      <c r="C1" s="7" t="s">
        <v>17</v>
      </c>
      <c r="D1" s="7" t="s">
        <v>24</v>
      </c>
      <c r="E1" s="7" t="s">
        <v>25</v>
      </c>
    </row>
    <row r="2" spans="1:5" x14ac:dyDescent="0.2">
      <c r="A2" t="s">
        <v>1</v>
      </c>
      <c r="B2" s="11">
        <v>2006</v>
      </c>
      <c r="C2" s="12">
        <f>OPFP!C2</f>
        <v>0.41492953485655054</v>
      </c>
      <c r="D2" s="14">
        <v>0.39218407869338989</v>
      </c>
      <c r="E2" s="14">
        <v>0.35518738627433777</v>
      </c>
    </row>
    <row r="3" spans="1:5" x14ac:dyDescent="0.2">
      <c r="A3" t="s">
        <v>2</v>
      </c>
      <c r="B3" s="11">
        <v>2006</v>
      </c>
      <c r="C3" s="12">
        <f>OPFP!C3</f>
        <v>0.37458345587904324</v>
      </c>
      <c r="D3" s="14">
        <v>0.38171464204788208</v>
      </c>
      <c r="E3" s="14">
        <v>0.36813181638717651</v>
      </c>
    </row>
    <row r="4" spans="1:5" x14ac:dyDescent="0.2">
      <c r="A4" t="s">
        <v>3</v>
      </c>
      <c r="B4" s="11">
        <v>2006</v>
      </c>
      <c r="C4" s="12">
        <f>OPFP!C4</f>
        <v>0.63031681441895326</v>
      </c>
      <c r="D4" s="14">
        <v>0.70676237344741821</v>
      </c>
      <c r="E4" s="14">
        <v>0.66131871938705444</v>
      </c>
    </row>
    <row r="5" spans="1:5" x14ac:dyDescent="0.2">
      <c r="A5" t="s">
        <v>4</v>
      </c>
      <c r="B5" s="11">
        <v>2006</v>
      </c>
      <c r="C5" s="12">
        <f>OPFP!C5</f>
        <v>0.53109396443953505</v>
      </c>
      <c r="D5" s="14">
        <v>0.52179616689682007</v>
      </c>
      <c r="E5" s="14">
        <v>0.51932269334793091</v>
      </c>
    </row>
    <row r="6" spans="1:5" x14ac:dyDescent="0.2">
      <c r="A6" t="s">
        <v>5</v>
      </c>
      <c r="B6" s="11">
        <v>2006</v>
      </c>
      <c r="C6" s="12">
        <f>OPFP!C6</f>
        <v>0.54948314151900091</v>
      </c>
      <c r="D6" s="14">
        <v>0.61342573165893555</v>
      </c>
      <c r="E6" s="14">
        <v>0.58950561285018921</v>
      </c>
    </row>
    <row r="7" spans="1:5" x14ac:dyDescent="0.2">
      <c r="A7" t="s">
        <v>6</v>
      </c>
      <c r="B7" s="11">
        <v>2006</v>
      </c>
      <c r="C7" s="12">
        <f>OPFP!C7</f>
        <v>0.35136704129298263</v>
      </c>
      <c r="D7" s="14">
        <v>0.42576488852500916</v>
      </c>
      <c r="E7" s="14">
        <v>0.43329045176506042</v>
      </c>
    </row>
    <row r="8" spans="1:5" x14ac:dyDescent="0.2">
      <c r="A8" t="s">
        <v>7</v>
      </c>
      <c r="B8" s="11">
        <v>2006</v>
      </c>
      <c r="C8" s="12">
        <f>OPFP!C8</f>
        <v>0.52748961193248478</v>
      </c>
      <c r="D8" s="14">
        <v>0.54187440872192383</v>
      </c>
      <c r="E8" s="14">
        <v>0.57783496379852295</v>
      </c>
    </row>
    <row r="9" spans="1:5" x14ac:dyDescent="0.2">
      <c r="A9" t="s">
        <v>8</v>
      </c>
      <c r="B9" s="11">
        <v>2006</v>
      </c>
      <c r="C9" s="12">
        <f>OPFP!C9</f>
        <v>0.44515556405007956</v>
      </c>
      <c r="D9" s="14">
        <v>0.62189370393753052</v>
      </c>
      <c r="E9" s="14">
        <v>0.52545857429504395</v>
      </c>
    </row>
    <row r="10" spans="1:5" x14ac:dyDescent="0.2">
      <c r="A10" t="s">
        <v>9</v>
      </c>
      <c r="B10" s="11">
        <v>2006</v>
      </c>
      <c r="C10" s="12">
        <f>OPFP!C10</f>
        <v>0.72124592903398965</v>
      </c>
      <c r="D10" s="14">
        <v>0.89856463670730591</v>
      </c>
      <c r="E10" s="14">
        <v>0.88758015632629395</v>
      </c>
    </row>
    <row r="11" spans="1:5" x14ac:dyDescent="0.2">
      <c r="A11" t="s">
        <v>10</v>
      </c>
      <c r="B11" s="11">
        <v>2006</v>
      </c>
      <c r="C11" s="12">
        <f>OPFP!C11</f>
        <v>0.95423769742472475</v>
      </c>
      <c r="D11" s="14">
        <v>1</v>
      </c>
      <c r="E11" s="14">
        <v>1</v>
      </c>
    </row>
    <row r="12" spans="1:5" x14ac:dyDescent="0.2">
      <c r="A12" t="s">
        <v>11</v>
      </c>
      <c r="B12" s="11">
        <v>2006</v>
      </c>
      <c r="C12" s="12">
        <f>OPFP!C12</f>
        <v>0.65990882104547344</v>
      </c>
      <c r="D12" s="14">
        <v>0.81371021270751953</v>
      </c>
      <c r="E12" s="14">
        <v>0.76794308423995972</v>
      </c>
    </row>
    <row r="13" spans="1:5" x14ac:dyDescent="0.2">
      <c r="A13" t="s">
        <v>12</v>
      </c>
      <c r="B13" s="11">
        <v>2006</v>
      </c>
      <c r="C13" s="12">
        <f>OPFP!C13</f>
        <v>0.68149007273403217</v>
      </c>
      <c r="D13" s="14">
        <v>0.75549066066741943</v>
      </c>
      <c r="E13" s="14">
        <v>0.71445316076278687</v>
      </c>
    </row>
    <row r="14" spans="1:5" x14ac:dyDescent="0.2">
      <c r="A14" t="s">
        <v>13</v>
      </c>
      <c r="B14" s="11">
        <v>2006</v>
      </c>
      <c r="C14" s="12">
        <f>OPFP!C14</f>
        <v>0.53549161183889993</v>
      </c>
      <c r="D14" s="14">
        <v>0.75688624382019043</v>
      </c>
      <c r="E14" s="14">
        <v>0.63844931125640869</v>
      </c>
    </row>
    <row r="15" spans="1:5" x14ac:dyDescent="0.2">
      <c r="A15" t="s">
        <v>1</v>
      </c>
      <c r="B15" s="11">
        <v>2007</v>
      </c>
      <c r="C15" s="12">
        <f>OPFP!C15</f>
        <v>0.40721820694381833</v>
      </c>
      <c r="D15" s="14">
        <v>0.40584036707878113</v>
      </c>
      <c r="E15" s="14">
        <v>0.3680264949798584</v>
      </c>
    </row>
    <row r="16" spans="1:5" x14ac:dyDescent="0.2">
      <c r="A16" t="s">
        <v>2</v>
      </c>
      <c r="B16" s="11">
        <v>2007</v>
      </c>
      <c r="C16" s="12">
        <f>OPFP!C16</f>
        <v>0.44367284752108455</v>
      </c>
      <c r="D16" s="14">
        <v>0.40255364775657654</v>
      </c>
      <c r="E16" s="14">
        <v>0.38760131597518921</v>
      </c>
    </row>
    <row r="17" spans="1:5" x14ac:dyDescent="0.2">
      <c r="A17" t="s">
        <v>3</v>
      </c>
      <c r="B17" s="11">
        <v>2007</v>
      </c>
      <c r="C17" s="12">
        <f>OPFP!C17</f>
        <v>0.63313603350377445</v>
      </c>
      <c r="D17" s="14">
        <v>0.71808147430419922</v>
      </c>
      <c r="E17" s="14">
        <v>0.67142891883850098</v>
      </c>
    </row>
    <row r="18" spans="1:5" x14ac:dyDescent="0.2">
      <c r="A18" t="s">
        <v>4</v>
      </c>
      <c r="B18" s="11">
        <v>2007</v>
      </c>
      <c r="C18" s="12">
        <f>OPFP!C18</f>
        <v>0.5055337734987273</v>
      </c>
      <c r="D18" s="14">
        <v>0.53995436429977417</v>
      </c>
      <c r="E18" s="14">
        <v>0.5366397500038147</v>
      </c>
    </row>
    <row r="19" spans="1:5" x14ac:dyDescent="0.2">
      <c r="A19" t="s">
        <v>5</v>
      </c>
      <c r="B19" s="11">
        <v>2007</v>
      </c>
      <c r="C19" s="12">
        <f>OPFP!C19</f>
        <v>0.53586728678011009</v>
      </c>
      <c r="D19" s="14">
        <v>0.6252097487449646</v>
      </c>
      <c r="E19" s="14">
        <v>0.60063570737838745</v>
      </c>
    </row>
    <row r="20" spans="1:5" x14ac:dyDescent="0.2">
      <c r="A20" t="s">
        <v>6</v>
      </c>
      <c r="B20" s="11">
        <v>2007</v>
      </c>
      <c r="C20" s="12">
        <f>OPFP!C20</f>
        <v>0.44220027100037762</v>
      </c>
      <c r="D20" s="14">
        <v>0.44176357984542847</v>
      </c>
      <c r="E20" s="14">
        <v>0.44997343420982361</v>
      </c>
    </row>
    <row r="21" spans="1:5" x14ac:dyDescent="0.2">
      <c r="A21" t="s">
        <v>7</v>
      </c>
      <c r="B21" s="11">
        <v>2007</v>
      </c>
      <c r="C21" s="12">
        <f>OPFP!C21</f>
        <v>0.48187540294167081</v>
      </c>
      <c r="D21" s="14">
        <v>0.55834436416625977</v>
      </c>
      <c r="E21" s="14">
        <v>0.59519487619400024</v>
      </c>
    </row>
    <row r="22" spans="1:5" x14ac:dyDescent="0.2">
      <c r="A22" t="s">
        <v>8</v>
      </c>
      <c r="B22" s="11">
        <v>2007</v>
      </c>
      <c r="C22" s="12">
        <f>OPFP!C22</f>
        <v>0.43822964160857925</v>
      </c>
      <c r="D22" s="14">
        <v>0.63642311096191406</v>
      </c>
      <c r="E22" s="14">
        <v>0.53679537773132324</v>
      </c>
    </row>
    <row r="23" spans="1:5" x14ac:dyDescent="0.2">
      <c r="A23" t="s">
        <v>9</v>
      </c>
      <c r="B23" s="11">
        <v>2007</v>
      </c>
      <c r="C23" s="12">
        <f>OPFP!C23</f>
        <v>0.80606536714298982</v>
      </c>
      <c r="D23" s="14">
        <v>0.91515040397644043</v>
      </c>
      <c r="E23" s="14">
        <v>0.90358859300613403</v>
      </c>
    </row>
    <row r="24" spans="1:5" x14ac:dyDescent="0.2">
      <c r="A24" t="s">
        <v>10</v>
      </c>
      <c r="B24" s="11">
        <v>2007</v>
      </c>
      <c r="C24" s="12">
        <f>OPFP!C24</f>
        <v>1</v>
      </c>
      <c r="D24" s="14">
        <v>1</v>
      </c>
      <c r="E24" s="14">
        <v>1</v>
      </c>
    </row>
    <row r="25" spans="1:5" x14ac:dyDescent="0.2">
      <c r="A25" t="s">
        <v>11</v>
      </c>
      <c r="B25" s="11">
        <v>2007</v>
      </c>
      <c r="C25" s="12">
        <f>OPFP!C25</f>
        <v>0.58634390179406914</v>
      </c>
      <c r="D25" s="14">
        <v>0.82165426015853882</v>
      </c>
      <c r="E25" s="14">
        <v>0.77483552694320679</v>
      </c>
    </row>
    <row r="26" spans="1:5" x14ac:dyDescent="0.2">
      <c r="A26" t="s">
        <v>12</v>
      </c>
      <c r="B26" s="11">
        <v>2007</v>
      </c>
      <c r="C26" s="12">
        <f>OPFP!C26</f>
        <v>0.66586802972120518</v>
      </c>
      <c r="D26" s="14">
        <v>0.76955801248550415</v>
      </c>
      <c r="E26" s="14">
        <v>0.72744673490524292</v>
      </c>
    </row>
    <row r="27" spans="1:5" x14ac:dyDescent="0.2">
      <c r="A27" t="s">
        <v>13</v>
      </c>
      <c r="B27" s="11">
        <v>2007</v>
      </c>
      <c r="C27" s="12">
        <f>OPFP!C27</f>
        <v>0.57025972172058037</v>
      </c>
      <c r="D27" s="14">
        <v>0.77997946739196777</v>
      </c>
      <c r="E27" s="14">
        <v>0.65779614448547363</v>
      </c>
    </row>
    <row r="28" spans="1:5" x14ac:dyDescent="0.2">
      <c r="A28" t="s">
        <v>1</v>
      </c>
      <c r="B28" s="11">
        <v>2008</v>
      </c>
      <c r="C28" s="12">
        <f>OPFP!C28</f>
        <v>0.39878142326739163</v>
      </c>
      <c r="D28" s="14">
        <v>0.41997215151786804</v>
      </c>
      <c r="E28" s="14">
        <v>0.38132968544960022</v>
      </c>
    </row>
    <row r="29" spans="1:5" x14ac:dyDescent="0.2">
      <c r="A29" t="s">
        <v>2</v>
      </c>
      <c r="B29" s="11">
        <v>2008</v>
      </c>
      <c r="C29" s="12">
        <f>OPFP!C29</f>
        <v>0.31138773383477408</v>
      </c>
      <c r="D29" s="14">
        <v>0.42453029751777649</v>
      </c>
      <c r="E29" s="14">
        <v>0.40810048580169678</v>
      </c>
    </row>
    <row r="30" spans="1:5" x14ac:dyDescent="0.2">
      <c r="A30" t="s">
        <v>3</v>
      </c>
      <c r="B30" s="11">
        <v>2008</v>
      </c>
      <c r="C30" s="12">
        <f>OPFP!C30</f>
        <v>0.67114118027520087</v>
      </c>
      <c r="D30" s="14">
        <v>0.72958189249038696</v>
      </c>
      <c r="E30" s="14">
        <v>0.68169373273849487</v>
      </c>
    </row>
    <row r="31" spans="1:5" x14ac:dyDescent="0.2">
      <c r="A31" t="s">
        <v>4</v>
      </c>
      <c r="B31" s="11">
        <v>2008</v>
      </c>
      <c r="C31" s="12">
        <f>OPFP!C31</f>
        <v>0.41725228924289554</v>
      </c>
      <c r="D31" s="14">
        <v>0.55874443054199219</v>
      </c>
      <c r="E31" s="14">
        <v>0.55453425645828247</v>
      </c>
    </row>
    <row r="32" spans="1:5" x14ac:dyDescent="0.2">
      <c r="A32" t="s">
        <v>5</v>
      </c>
      <c r="B32" s="11">
        <v>2008</v>
      </c>
      <c r="C32" s="12">
        <f>OPFP!C32</f>
        <v>0.5074825347013342</v>
      </c>
      <c r="D32" s="14">
        <v>0.63722014427185059</v>
      </c>
      <c r="E32" s="14">
        <v>0.61197596788406372</v>
      </c>
    </row>
    <row r="33" spans="1:5" x14ac:dyDescent="0.2">
      <c r="A33" t="s">
        <v>6</v>
      </c>
      <c r="B33" s="11">
        <v>2008</v>
      </c>
      <c r="C33" s="12">
        <f>OPFP!C33</f>
        <v>0.40353550432394686</v>
      </c>
      <c r="D33" s="14">
        <v>0.45836347341537476</v>
      </c>
      <c r="E33" s="14">
        <v>0.46729877591133118</v>
      </c>
    </row>
    <row r="34" spans="1:5" x14ac:dyDescent="0.2">
      <c r="A34" t="s">
        <v>7</v>
      </c>
      <c r="B34" s="11">
        <v>2008</v>
      </c>
      <c r="C34" s="12">
        <f>OPFP!C34</f>
        <v>0.4189132720639408</v>
      </c>
      <c r="D34" s="14">
        <v>0.57531487941741943</v>
      </c>
      <c r="E34" s="14">
        <v>0.61307632923126221</v>
      </c>
    </row>
    <row r="35" spans="1:5" x14ac:dyDescent="0.2">
      <c r="A35" t="s">
        <v>8</v>
      </c>
      <c r="B35" s="11">
        <v>2008</v>
      </c>
      <c r="C35" s="12">
        <f>OPFP!C35</f>
        <v>0.56683477316504682</v>
      </c>
      <c r="D35" s="14">
        <v>0.65129190683364868</v>
      </c>
      <c r="E35" s="14">
        <v>0.54837679862976074</v>
      </c>
    </row>
    <row r="36" spans="1:5" x14ac:dyDescent="0.2">
      <c r="A36" t="s">
        <v>9</v>
      </c>
      <c r="B36" s="11">
        <v>2008</v>
      </c>
      <c r="C36" s="12">
        <f>OPFP!C36</f>
        <v>0.84291039803934775</v>
      </c>
      <c r="D36" s="14">
        <v>0.93204236030578613</v>
      </c>
      <c r="E36" s="14">
        <v>0.91988581418991089</v>
      </c>
    </row>
    <row r="37" spans="1:5" x14ac:dyDescent="0.2">
      <c r="A37" t="s">
        <v>10</v>
      </c>
      <c r="B37" s="11">
        <v>2008</v>
      </c>
      <c r="C37" s="12">
        <f>OPFP!C37</f>
        <v>0.98810710579134953</v>
      </c>
      <c r="D37" s="14">
        <v>1</v>
      </c>
      <c r="E37" s="14">
        <v>1</v>
      </c>
    </row>
    <row r="38" spans="1:5" x14ac:dyDescent="0.2">
      <c r="A38" t="s">
        <v>11</v>
      </c>
      <c r="B38" s="11">
        <v>2008</v>
      </c>
      <c r="C38" s="12">
        <f>OPFP!C38</f>
        <v>0.59139377431190643</v>
      </c>
      <c r="D38" s="14">
        <v>0.82967591285705566</v>
      </c>
      <c r="E38" s="14">
        <v>0.78178977966308594</v>
      </c>
    </row>
    <row r="39" spans="1:5" x14ac:dyDescent="0.2">
      <c r="A39" t="s">
        <v>12</v>
      </c>
      <c r="B39" s="11">
        <v>2008</v>
      </c>
      <c r="C39" s="12">
        <f>OPFP!C39</f>
        <v>0.66571756189090081</v>
      </c>
      <c r="D39" s="14">
        <v>0.78388732671737671</v>
      </c>
      <c r="E39" s="14">
        <v>0.7406766414642334</v>
      </c>
    </row>
    <row r="40" spans="1:5" x14ac:dyDescent="0.2">
      <c r="A40" t="s">
        <v>13</v>
      </c>
      <c r="B40" s="11">
        <v>2008</v>
      </c>
      <c r="C40" s="12">
        <f>OPFP!C40</f>
        <v>0.58277669634177187</v>
      </c>
      <c r="D40" s="14">
        <v>0.80377733707427979</v>
      </c>
      <c r="E40" s="14">
        <v>0.67772924900054932</v>
      </c>
    </row>
    <row r="41" spans="1:5" x14ac:dyDescent="0.2">
      <c r="A41" t="s">
        <v>1</v>
      </c>
      <c r="B41" s="11">
        <v>2009</v>
      </c>
      <c r="C41" s="12">
        <f>OPFP!C41</f>
        <v>0.39683528362790305</v>
      </c>
      <c r="D41" s="14">
        <v>0.43459603190422058</v>
      </c>
      <c r="E41" s="14">
        <v>0.39511376619338989</v>
      </c>
    </row>
    <row r="42" spans="1:5" x14ac:dyDescent="0.2">
      <c r="A42" t="s">
        <v>2</v>
      </c>
      <c r="B42" s="11">
        <v>2009</v>
      </c>
      <c r="C42" s="12">
        <f>OPFP!C42</f>
        <v>0.34170529515189879</v>
      </c>
      <c r="D42" s="14">
        <v>0.44770675897598267</v>
      </c>
      <c r="E42" s="14">
        <v>0.42968383431434631</v>
      </c>
    </row>
    <row r="43" spans="1:5" x14ac:dyDescent="0.2">
      <c r="A43" t="s">
        <v>3</v>
      </c>
      <c r="B43" s="11">
        <v>2009</v>
      </c>
      <c r="C43" s="12">
        <f>OPFP!C43</f>
        <v>0.55407236087982825</v>
      </c>
      <c r="D43" s="14">
        <v>0.74126648902893066</v>
      </c>
      <c r="E43" s="14">
        <v>0.6921154260635376</v>
      </c>
    </row>
    <row r="44" spans="1:5" x14ac:dyDescent="0.2">
      <c r="A44" t="s">
        <v>4</v>
      </c>
      <c r="B44" s="11">
        <v>2009</v>
      </c>
      <c r="C44" s="12">
        <f>OPFP!C44</f>
        <v>0.47619323907775191</v>
      </c>
      <c r="D44" s="14">
        <v>0.57818841934204102</v>
      </c>
      <c r="E44" s="14">
        <v>0.57302546501159668</v>
      </c>
    </row>
    <row r="45" spans="1:5" x14ac:dyDescent="0.2">
      <c r="A45" t="s">
        <v>5</v>
      </c>
      <c r="B45" s="11">
        <v>2009</v>
      </c>
      <c r="C45" s="12">
        <f>OPFP!C45</f>
        <v>0.51868902454406318</v>
      </c>
      <c r="D45" s="14">
        <v>0.64946120977401733</v>
      </c>
      <c r="E45" s="14">
        <v>0.62353032827377319</v>
      </c>
    </row>
    <row r="46" spans="1:5" x14ac:dyDescent="0.2">
      <c r="A46" t="s">
        <v>6</v>
      </c>
      <c r="B46" s="11">
        <v>2009</v>
      </c>
      <c r="C46" s="12">
        <f>OPFP!C46</f>
        <v>0.40714430854195288</v>
      </c>
      <c r="D46" s="14">
        <v>0.47558712959289551</v>
      </c>
      <c r="E46" s="14">
        <v>0.48529118299484253</v>
      </c>
    </row>
    <row r="47" spans="1:5" x14ac:dyDescent="0.2">
      <c r="A47" t="s">
        <v>7</v>
      </c>
      <c r="B47" s="11">
        <v>2009</v>
      </c>
      <c r="C47" s="12">
        <f>OPFP!C47</f>
        <v>0.44028113840735389</v>
      </c>
      <c r="D47" s="14">
        <v>0.59280121326446533</v>
      </c>
      <c r="E47" s="14">
        <v>0.63149493932723999</v>
      </c>
    </row>
    <row r="48" spans="1:5" x14ac:dyDescent="0.2">
      <c r="A48" t="s">
        <v>8</v>
      </c>
      <c r="B48" s="11">
        <v>2009</v>
      </c>
      <c r="C48" s="12">
        <f>OPFP!C48</f>
        <v>0.52480186671122331</v>
      </c>
      <c r="D48" s="14">
        <v>0.66650813817977905</v>
      </c>
      <c r="E48" s="14">
        <v>0.56020808219909668</v>
      </c>
    </row>
    <row r="49" spans="1:5" x14ac:dyDescent="0.2">
      <c r="A49" t="s">
        <v>9</v>
      </c>
      <c r="B49" s="11">
        <v>2009</v>
      </c>
      <c r="C49" s="12">
        <f>OPFP!C49</f>
        <v>0.73928539948615379</v>
      </c>
      <c r="D49" s="14">
        <v>0.94924604892730713</v>
      </c>
      <c r="E49" s="14">
        <v>0.9364769458770752</v>
      </c>
    </row>
    <row r="50" spans="1:5" x14ac:dyDescent="0.2">
      <c r="A50" t="s">
        <v>10</v>
      </c>
      <c r="B50" s="11">
        <v>2009</v>
      </c>
      <c r="C50" s="12">
        <f>OPFP!C50</f>
        <v>0.92755077844101674</v>
      </c>
      <c r="D50" s="14">
        <v>1</v>
      </c>
      <c r="E50" s="14">
        <v>1</v>
      </c>
    </row>
    <row r="51" spans="1:5" x14ac:dyDescent="0.2">
      <c r="A51" t="s">
        <v>11</v>
      </c>
      <c r="B51" s="11">
        <v>2009</v>
      </c>
      <c r="C51" s="12">
        <f>OPFP!C51</f>
        <v>0.50725623939441689</v>
      </c>
      <c r="D51" s="14">
        <v>0.8377758264541626</v>
      </c>
      <c r="E51" s="14">
        <v>0.7888064980506897</v>
      </c>
    </row>
    <row r="52" spans="1:5" x14ac:dyDescent="0.2">
      <c r="A52" t="s">
        <v>12</v>
      </c>
      <c r="B52" s="11">
        <v>2009</v>
      </c>
      <c r="C52" s="12">
        <f>OPFP!C52</f>
        <v>0.5794171384738328</v>
      </c>
      <c r="D52" s="14">
        <v>0.79848343133926392</v>
      </c>
      <c r="E52" s="14">
        <v>0.75414717197418213</v>
      </c>
    </row>
    <row r="53" spans="1:5" x14ac:dyDescent="0.2">
      <c r="A53" t="s">
        <v>13</v>
      </c>
      <c r="B53" s="11">
        <v>2009</v>
      </c>
      <c r="C53" s="12">
        <f>OPFP!C53</f>
        <v>0.59466197317834257</v>
      </c>
      <c r="D53" s="14">
        <v>0.82830125093460083</v>
      </c>
      <c r="E53" s="14">
        <v>0.69826638698577881</v>
      </c>
    </row>
    <row r="54" spans="1:5" x14ac:dyDescent="0.2">
      <c r="A54" t="s">
        <v>1</v>
      </c>
      <c r="B54" s="11">
        <v>2010</v>
      </c>
      <c r="C54" s="12">
        <f>OPFP!C54</f>
        <v>0.35036755798823421</v>
      </c>
      <c r="D54" s="14">
        <v>0.44972914457321167</v>
      </c>
      <c r="E54" s="14">
        <v>0.40939611196517944</v>
      </c>
    </row>
    <row r="55" spans="1:5" x14ac:dyDescent="0.2">
      <c r="A55" t="s">
        <v>2</v>
      </c>
      <c r="B55" s="11">
        <v>2010</v>
      </c>
      <c r="C55" s="12">
        <f>OPFP!C55</f>
        <v>0.31603890617306885</v>
      </c>
      <c r="D55" s="14">
        <v>0.47214844822883606</v>
      </c>
      <c r="E55" s="14">
        <v>0.45240864157676697</v>
      </c>
    </row>
    <row r="56" spans="1:5" x14ac:dyDescent="0.2">
      <c r="A56" t="s">
        <v>3</v>
      </c>
      <c r="B56" s="11">
        <v>2010</v>
      </c>
      <c r="C56" s="12">
        <f>OPFP!C56</f>
        <v>0.530518704457142</v>
      </c>
      <c r="D56" s="14">
        <v>0.75313824415206909</v>
      </c>
      <c r="E56" s="14">
        <v>0.70269644260406494</v>
      </c>
    </row>
    <row r="57" spans="1:5" x14ac:dyDescent="0.2">
      <c r="A57" t="s">
        <v>4</v>
      </c>
      <c r="B57" s="11">
        <v>2010</v>
      </c>
      <c r="C57" s="12">
        <f>OPFP!C57</f>
        <v>0.50382317883225292</v>
      </c>
      <c r="D57" s="14">
        <v>0.5983089804649353</v>
      </c>
      <c r="E57" s="14">
        <v>0.59213322401046753</v>
      </c>
    </row>
    <row r="58" spans="1:5" x14ac:dyDescent="0.2">
      <c r="A58" t="s">
        <v>5</v>
      </c>
      <c r="B58" s="11">
        <v>2010</v>
      </c>
      <c r="C58" s="12">
        <f>OPFP!C58</f>
        <v>0.54530194619899564</v>
      </c>
      <c r="D58" s="14">
        <v>0.66193747520446777</v>
      </c>
      <c r="E58" s="14">
        <v>0.63530278205871582</v>
      </c>
    </row>
    <row r="59" spans="1:5" x14ac:dyDescent="0.2">
      <c r="A59" t="s">
        <v>6</v>
      </c>
      <c r="B59" s="11">
        <v>2010</v>
      </c>
      <c r="C59" s="12">
        <f>OPFP!C59</f>
        <v>0.4200017153926216</v>
      </c>
      <c r="D59" s="14">
        <v>0.49345800280570984</v>
      </c>
      <c r="E59" s="14">
        <v>0.50397640466690063</v>
      </c>
    </row>
    <row r="60" spans="1:5" x14ac:dyDescent="0.2">
      <c r="A60" t="s">
        <v>7</v>
      </c>
      <c r="B60" s="11">
        <v>2010</v>
      </c>
      <c r="C60" s="12">
        <f>OPFP!C60</f>
        <v>0.43218436652103637</v>
      </c>
      <c r="D60" s="14">
        <v>0.61081904172897339</v>
      </c>
      <c r="E60" s="14">
        <v>0.6504669189453125</v>
      </c>
    </row>
    <row r="61" spans="1:5" x14ac:dyDescent="0.2">
      <c r="A61" t="s">
        <v>8</v>
      </c>
      <c r="B61" s="11">
        <v>2010</v>
      </c>
      <c r="C61" s="12">
        <f>OPFP!C61</f>
        <v>0.45793177663926093</v>
      </c>
      <c r="D61" s="14">
        <v>0.68207985162734985</v>
      </c>
      <c r="E61" s="14">
        <v>0.57229459285736084</v>
      </c>
    </row>
    <row r="62" spans="1:5" x14ac:dyDescent="0.2">
      <c r="A62" t="s">
        <v>9</v>
      </c>
      <c r="B62" s="11">
        <v>2010</v>
      </c>
      <c r="C62" s="12">
        <f>OPFP!C62</f>
        <v>0.77300839602578941</v>
      </c>
      <c r="D62" s="14">
        <v>0.96676731109619141</v>
      </c>
      <c r="E62" s="14">
        <v>0.95336735248565674</v>
      </c>
    </row>
    <row r="63" spans="1:5" x14ac:dyDescent="0.2">
      <c r="A63" t="s">
        <v>10</v>
      </c>
      <c r="B63" s="11">
        <v>2010</v>
      </c>
      <c r="C63" s="12">
        <f>OPFP!C63</f>
        <v>0.88126535036498588</v>
      </c>
      <c r="D63" s="14">
        <v>1</v>
      </c>
      <c r="E63" s="14">
        <v>1</v>
      </c>
    </row>
    <row r="64" spans="1:5" x14ac:dyDescent="0.2">
      <c r="A64" t="s">
        <v>11</v>
      </c>
      <c r="B64" s="11">
        <v>2010</v>
      </c>
      <c r="C64" s="12">
        <f>OPFP!C64</f>
        <v>0.56126766129760652</v>
      </c>
      <c r="D64" s="14">
        <v>0.84595483541488647</v>
      </c>
      <c r="E64" s="14">
        <v>0.79588615894317627</v>
      </c>
    </row>
    <row r="65" spans="1:5" x14ac:dyDescent="0.2">
      <c r="A65" t="s">
        <v>12</v>
      </c>
      <c r="B65" s="11">
        <v>2010</v>
      </c>
      <c r="C65" s="12">
        <f>OPFP!C65</f>
        <v>0.49363004679341776</v>
      </c>
      <c r="D65" s="14">
        <v>0.8133513331413269</v>
      </c>
      <c r="E65" s="14">
        <v>0.76786267757415771</v>
      </c>
    </row>
    <row r="66" spans="1:5" x14ac:dyDescent="0.2">
      <c r="A66" t="s">
        <v>13</v>
      </c>
      <c r="B66" s="11">
        <v>2010</v>
      </c>
      <c r="C66" s="12">
        <f>OPFP!C66</f>
        <v>0.5787472549019026</v>
      </c>
      <c r="D66" s="14">
        <v>0.85357344150543213</v>
      </c>
      <c r="E66" s="14">
        <v>0.71942585706710815</v>
      </c>
    </row>
    <row r="67" spans="1:5" x14ac:dyDescent="0.2">
      <c r="A67" t="s">
        <v>1</v>
      </c>
      <c r="B67" s="11">
        <v>2011</v>
      </c>
      <c r="C67" s="12">
        <f>OPFP!C67</f>
        <v>0.30447294067066311</v>
      </c>
      <c r="D67" s="14">
        <v>0.4653891921043396</v>
      </c>
      <c r="E67" s="14">
        <v>0.42419472336769104</v>
      </c>
    </row>
    <row r="68" spans="1:5" x14ac:dyDescent="0.2">
      <c r="A68" t="s">
        <v>2</v>
      </c>
      <c r="B68" s="11">
        <v>2011</v>
      </c>
      <c r="C68" s="12">
        <f>OPFP!C68</f>
        <v>0.3304174131938622</v>
      </c>
      <c r="D68" s="14">
        <v>0.49792453646659851</v>
      </c>
      <c r="E68" s="14">
        <v>0.4763353168964386</v>
      </c>
    </row>
    <row r="69" spans="1:5" x14ac:dyDescent="0.2">
      <c r="A69" t="s">
        <v>3</v>
      </c>
      <c r="B69" s="11">
        <v>2011</v>
      </c>
      <c r="C69" s="12">
        <f>OPFP!C69</f>
        <v>0.57056619728815616</v>
      </c>
      <c r="D69" s="14">
        <v>0.76520007848739624</v>
      </c>
      <c r="E69" s="14">
        <v>0.71343916654586792</v>
      </c>
    </row>
    <row r="70" spans="1:5" x14ac:dyDescent="0.2">
      <c r="A70" t="s">
        <v>4</v>
      </c>
      <c r="B70" s="11">
        <v>2011</v>
      </c>
      <c r="C70" s="12">
        <f>OPFP!C70</f>
        <v>0.49873556569820188</v>
      </c>
      <c r="D70" s="14">
        <v>0.61912977695465088</v>
      </c>
      <c r="E70" s="14">
        <v>0.61187821626663208</v>
      </c>
    </row>
    <row r="71" spans="1:5" x14ac:dyDescent="0.2">
      <c r="A71" t="s">
        <v>5</v>
      </c>
      <c r="B71" s="11">
        <v>2011</v>
      </c>
      <c r="C71" s="12">
        <f>OPFP!C71</f>
        <v>0.50304556385519361</v>
      </c>
      <c r="D71" s="14">
        <v>0.67465335130691528</v>
      </c>
      <c r="E71" s="14">
        <v>0.64729756116867065</v>
      </c>
    </row>
    <row r="72" spans="1:5" x14ac:dyDescent="0.2">
      <c r="A72" t="s">
        <v>6</v>
      </c>
      <c r="B72" s="11">
        <v>2011</v>
      </c>
      <c r="C72" s="12">
        <f>OPFP!C72</f>
        <v>0.37125201798530799</v>
      </c>
      <c r="D72" s="14">
        <v>0.51200038194656372</v>
      </c>
      <c r="E72" s="14">
        <v>0.52338099479675293</v>
      </c>
    </row>
    <row r="73" spans="1:5" x14ac:dyDescent="0.2">
      <c r="A73" t="s">
        <v>7</v>
      </c>
      <c r="B73" s="11">
        <v>2011</v>
      </c>
      <c r="C73" s="12">
        <f>OPFP!C73</f>
        <v>0.42043328403805402</v>
      </c>
      <c r="D73" s="14">
        <v>0.62938451766967773</v>
      </c>
      <c r="E73" s="14">
        <v>0.67000889778137207</v>
      </c>
    </row>
    <row r="74" spans="1:5" x14ac:dyDescent="0.2">
      <c r="A74" t="s">
        <v>8</v>
      </c>
      <c r="B74" s="11">
        <v>2011</v>
      </c>
      <c r="C74" s="12">
        <f>OPFP!C74</f>
        <v>0.42706855921759895</v>
      </c>
      <c r="D74" s="14">
        <v>0.69801539182662964</v>
      </c>
      <c r="E74" s="14">
        <v>0.58464193344116211</v>
      </c>
    </row>
    <row r="75" spans="1:5" x14ac:dyDescent="0.2">
      <c r="A75" t="s">
        <v>9</v>
      </c>
      <c r="B75" s="11">
        <v>2011</v>
      </c>
      <c r="C75" s="12">
        <f>OPFP!C75</f>
        <v>0.79623420866831218</v>
      </c>
      <c r="D75" s="14">
        <v>0.98461198806762695</v>
      </c>
      <c r="E75" s="14">
        <v>0.97056233882904053</v>
      </c>
    </row>
    <row r="76" spans="1:5" x14ac:dyDescent="0.2">
      <c r="A76" t="s">
        <v>10</v>
      </c>
      <c r="B76" s="11">
        <v>2011</v>
      </c>
      <c r="C76" s="12">
        <f>OPFP!C76</f>
        <v>0.72558713863112656</v>
      </c>
      <c r="D76" s="14">
        <v>1</v>
      </c>
      <c r="E76" s="14">
        <v>1</v>
      </c>
    </row>
    <row r="77" spans="1:5" x14ac:dyDescent="0.2">
      <c r="A77" t="s">
        <v>11</v>
      </c>
      <c r="B77" s="11">
        <v>2011</v>
      </c>
      <c r="C77" s="12">
        <f>OPFP!C77</f>
        <v>0.54114563099688751</v>
      </c>
      <c r="D77" s="14">
        <v>0.85421371459960938</v>
      </c>
      <c r="E77" s="14">
        <v>0.80302941799163818</v>
      </c>
    </row>
    <row r="78" spans="1:5" x14ac:dyDescent="0.2">
      <c r="A78" t="s">
        <v>12</v>
      </c>
      <c r="B78" s="11">
        <v>2011</v>
      </c>
      <c r="C78" s="12">
        <f>OPFP!C78</f>
        <v>0.55637725895889523</v>
      </c>
      <c r="D78" s="14">
        <v>0.82849609851837158</v>
      </c>
      <c r="E78" s="14">
        <v>0.78182756900787354</v>
      </c>
    </row>
    <row r="79" spans="1:5" x14ac:dyDescent="0.2">
      <c r="A79" t="s">
        <v>13</v>
      </c>
      <c r="B79" s="11">
        <v>2011</v>
      </c>
      <c r="C79" s="12">
        <f>OPFP!C79</f>
        <v>0.46911937144215549</v>
      </c>
      <c r="D79" s="14">
        <v>0.87961667776107788</v>
      </c>
      <c r="E79" s="14">
        <v>0.74122655391693115</v>
      </c>
    </row>
    <row r="80" spans="1:5" x14ac:dyDescent="0.2">
      <c r="A80" t="s">
        <v>1</v>
      </c>
      <c r="B80" s="11">
        <v>2012</v>
      </c>
      <c r="C80" s="12">
        <f>OPFP!C80</f>
        <v>0.30635049922970564</v>
      </c>
      <c r="D80" s="14">
        <v>0.48159456253051758</v>
      </c>
      <c r="E80" s="14">
        <v>0.43952828645706177</v>
      </c>
    </row>
    <row r="81" spans="1:5" x14ac:dyDescent="0.2">
      <c r="A81" t="s">
        <v>2</v>
      </c>
      <c r="B81" s="11">
        <v>2012</v>
      </c>
      <c r="C81" s="12">
        <f>OPFP!C81</f>
        <v>0.30483642287020007</v>
      </c>
      <c r="D81" s="14">
        <v>0.52510780096054077</v>
      </c>
      <c r="E81" s="14">
        <v>0.50152736902236938</v>
      </c>
    </row>
    <row r="82" spans="1:5" x14ac:dyDescent="0.2">
      <c r="A82" t="s">
        <v>3</v>
      </c>
      <c r="B82" s="11">
        <v>2012</v>
      </c>
      <c r="C82" s="12">
        <f>OPFP!C82</f>
        <v>0.46534214415965697</v>
      </c>
      <c r="D82" s="14">
        <v>0.77529507875442505</v>
      </c>
      <c r="E82" s="14">
        <v>0.72434622049331665</v>
      </c>
    </row>
    <row r="83" spans="1:5" x14ac:dyDescent="0.2">
      <c r="A83" t="s">
        <v>4</v>
      </c>
      <c r="B83" s="11">
        <v>2012</v>
      </c>
      <c r="C83" s="12">
        <f>OPFP!C83</f>
        <v>0.44536568480719096</v>
      </c>
      <c r="D83" s="14">
        <v>0.6406751275062561</v>
      </c>
      <c r="E83" s="14">
        <v>0.63228154182434082</v>
      </c>
    </row>
    <row r="84" spans="1:5" x14ac:dyDescent="0.2">
      <c r="A84" t="s">
        <v>5</v>
      </c>
      <c r="B84" s="11">
        <v>2012</v>
      </c>
      <c r="C84" s="12">
        <f>OPFP!C84</f>
        <v>0.47838016681649148</v>
      </c>
      <c r="D84" s="14">
        <v>0.68761354684829712</v>
      </c>
      <c r="E84" s="14">
        <v>0.65951883792877197</v>
      </c>
    </row>
    <row r="85" spans="1:5" x14ac:dyDescent="0.2">
      <c r="A85" t="s">
        <v>6</v>
      </c>
      <c r="B85" s="11">
        <v>2012</v>
      </c>
      <c r="C85" s="12">
        <f>OPFP!C85</f>
        <v>0.36734628464655344</v>
      </c>
      <c r="D85" s="14">
        <v>0.53123950958251953</v>
      </c>
      <c r="E85" s="14">
        <v>0.54353272914886475</v>
      </c>
    </row>
    <row r="86" spans="1:5" x14ac:dyDescent="0.2">
      <c r="A86" t="s">
        <v>7</v>
      </c>
      <c r="B86" s="11">
        <v>2012</v>
      </c>
      <c r="C86" s="12">
        <f>OPFP!C86</f>
        <v>0.33932439647412621</v>
      </c>
      <c r="D86" s="14">
        <v>0.6485142707824707</v>
      </c>
      <c r="E86" s="14">
        <v>0.69013798236846924</v>
      </c>
    </row>
    <row r="87" spans="1:5" x14ac:dyDescent="0.2">
      <c r="A87" t="s">
        <v>8</v>
      </c>
      <c r="B87" s="11">
        <v>2012</v>
      </c>
      <c r="C87" s="12">
        <f>OPFP!C87</f>
        <v>0.35686755061817943</v>
      </c>
      <c r="D87" s="14">
        <v>0.71233862638473511</v>
      </c>
      <c r="E87" s="14">
        <v>0.5972556471824646</v>
      </c>
    </row>
    <row r="88" spans="1:5" x14ac:dyDescent="0.2">
      <c r="A88" t="s">
        <v>9</v>
      </c>
      <c r="B88" s="11">
        <v>2012</v>
      </c>
      <c r="C88" s="12">
        <f>OPFP!C88</f>
        <v>0.6699047917524239</v>
      </c>
      <c r="D88" s="14">
        <v>1</v>
      </c>
      <c r="E88" s="14">
        <v>0.98806750774383545</v>
      </c>
    </row>
    <row r="89" spans="1:5" x14ac:dyDescent="0.2">
      <c r="A89" t="s">
        <v>10</v>
      </c>
      <c r="B89" s="11">
        <v>2012</v>
      </c>
      <c r="C89" s="12">
        <f>OPFP!C89</f>
        <v>0.72985435089948802</v>
      </c>
      <c r="D89" s="14">
        <v>1</v>
      </c>
      <c r="E89" s="14">
        <v>1</v>
      </c>
    </row>
    <row r="90" spans="1:5" x14ac:dyDescent="0.2">
      <c r="A90" t="s">
        <v>11</v>
      </c>
      <c r="B90" s="11">
        <v>2012</v>
      </c>
      <c r="C90" s="12">
        <f>OPFP!C90</f>
        <v>0.52007504001840832</v>
      </c>
      <c r="D90" s="14">
        <v>0.86015677452087402</v>
      </c>
      <c r="E90" s="14">
        <v>0.81023675203323364</v>
      </c>
    </row>
    <row r="91" spans="1:5" x14ac:dyDescent="0.2">
      <c r="A91" t="s">
        <v>12</v>
      </c>
      <c r="B91" s="11">
        <v>2012</v>
      </c>
      <c r="C91" s="12">
        <f>OPFP!C91</f>
        <v>0.48944044268605158</v>
      </c>
      <c r="D91" s="14">
        <v>0.84392285346984863</v>
      </c>
      <c r="E91" s="14">
        <v>0.79604649543762207</v>
      </c>
    </row>
    <row r="92" spans="1:5" x14ac:dyDescent="0.2">
      <c r="A92" t="s">
        <v>13</v>
      </c>
      <c r="B92" s="11">
        <v>2012</v>
      </c>
      <c r="C92" s="12">
        <f>OPFP!C92</f>
        <v>0.45192844656161224</v>
      </c>
      <c r="D92" s="14">
        <v>0.90393614768981934</v>
      </c>
      <c r="E92" s="14">
        <v>0.76368778944015503</v>
      </c>
    </row>
    <row r="93" spans="1:5" x14ac:dyDescent="0.2">
      <c r="A93" t="s">
        <v>1</v>
      </c>
      <c r="B93" s="11">
        <v>2013</v>
      </c>
      <c r="C93" s="12">
        <f>OPFP!C93</f>
        <v>0.29186522534115689</v>
      </c>
      <c r="D93" s="14">
        <v>0.49245548248291016</v>
      </c>
      <c r="E93" s="14">
        <v>0.45541608333587646</v>
      </c>
    </row>
    <row r="94" spans="1:5" x14ac:dyDescent="0.2">
      <c r="A94" t="s">
        <v>2</v>
      </c>
      <c r="B94" s="11">
        <v>2013</v>
      </c>
      <c r="C94" s="12">
        <f>OPFP!C94</f>
        <v>0.38994314472621139</v>
      </c>
      <c r="D94" s="14">
        <v>0.54720938205718994</v>
      </c>
      <c r="E94" s="14">
        <v>0.52805185317993164</v>
      </c>
    </row>
    <row r="95" spans="1:5" x14ac:dyDescent="0.2">
      <c r="A95" t="s">
        <v>3</v>
      </c>
      <c r="B95" s="11">
        <v>2013</v>
      </c>
      <c r="C95" s="12">
        <f>OPFP!C95</f>
        <v>0.48116713572861103</v>
      </c>
      <c r="D95" s="14">
        <v>0.77343565225601196</v>
      </c>
      <c r="E95" s="14">
        <v>0.73111492395401001</v>
      </c>
    </row>
    <row r="96" spans="1:5" x14ac:dyDescent="0.2">
      <c r="A96" t="s">
        <v>4</v>
      </c>
      <c r="B96" s="11">
        <v>2013</v>
      </c>
      <c r="C96" s="12">
        <f>OPFP!C96</f>
        <v>0.5063661939839974</v>
      </c>
      <c r="D96" s="14">
        <v>0.6551099419593811</v>
      </c>
      <c r="E96" s="14">
        <v>0.65336525440216064</v>
      </c>
    </row>
    <row r="97" spans="1:5" x14ac:dyDescent="0.2">
      <c r="A97" t="s">
        <v>5</v>
      </c>
      <c r="B97" s="11">
        <v>2013</v>
      </c>
      <c r="C97" s="12">
        <f>OPFP!C97</f>
        <v>0.44818139198670265</v>
      </c>
      <c r="D97" s="14">
        <v>0.69251358509063721</v>
      </c>
      <c r="E97" s="14">
        <v>0.67197078466415405</v>
      </c>
    </row>
    <row r="98" spans="1:5" x14ac:dyDescent="0.2">
      <c r="A98" t="s">
        <v>6</v>
      </c>
      <c r="B98" s="11">
        <v>2013</v>
      </c>
      <c r="C98" s="12">
        <f>OPFP!C98</f>
        <v>0.46225463529456923</v>
      </c>
      <c r="D98" s="14">
        <v>0.54466640949249268</v>
      </c>
      <c r="E98" s="14">
        <v>0.5644603967666626</v>
      </c>
    </row>
    <row r="99" spans="1:5" x14ac:dyDescent="0.2">
      <c r="A99" t="s">
        <v>7</v>
      </c>
      <c r="B99" s="11">
        <v>2013</v>
      </c>
      <c r="C99" s="12">
        <f>OPFP!C99</f>
        <v>0.38752574201860163</v>
      </c>
      <c r="D99" s="14">
        <v>0.66030281782150269</v>
      </c>
      <c r="E99" s="14">
        <v>0.71087175607681274</v>
      </c>
    </row>
    <row r="100" spans="1:5" x14ac:dyDescent="0.2">
      <c r="A100" t="s">
        <v>8</v>
      </c>
      <c r="B100" s="11">
        <v>2013</v>
      </c>
      <c r="C100" s="12">
        <f>OPFP!C100</f>
        <v>0.35989649475247154</v>
      </c>
      <c r="D100" s="14">
        <v>0.71576935052871704</v>
      </c>
      <c r="E100" s="14">
        <v>0.60656976699829102</v>
      </c>
    </row>
    <row r="101" spans="1:5" x14ac:dyDescent="0.2">
      <c r="A101" t="s">
        <v>9</v>
      </c>
      <c r="B101" s="11">
        <v>2013</v>
      </c>
      <c r="C101" s="12">
        <f>OPFP!C101</f>
        <v>0.62621579935960658</v>
      </c>
      <c r="D101" s="14">
        <v>1</v>
      </c>
      <c r="E101" s="14">
        <v>1</v>
      </c>
    </row>
    <row r="102" spans="1:5" x14ac:dyDescent="0.2">
      <c r="A102" t="s">
        <v>10</v>
      </c>
      <c r="B102" s="11">
        <v>2013</v>
      </c>
      <c r="C102" s="12">
        <f>OPFP!C102</f>
        <v>0.68492990978953994</v>
      </c>
      <c r="D102" s="14">
        <v>0.98814374208450317</v>
      </c>
      <c r="E102" s="14">
        <v>1</v>
      </c>
    </row>
    <row r="103" spans="1:5" x14ac:dyDescent="0.2">
      <c r="A103" t="s">
        <v>11</v>
      </c>
      <c r="B103" s="11">
        <v>2013</v>
      </c>
      <c r="C103" s="12">
        <f>OPFP!C103</f>
        <v>0.48882566140306255</v>
      </c>
      <c r="D103" s="14">
        <v>0.8528130054473877</v>
      </c>
      <c r="E103" s="14">
        <v>0.81272315979003906</v>
      </c>
    </row>
    <row r="104" spans="1:5" x14ac:dyDescent="0.2">
      <c r="A104" t="s">
        <v>12</v>
      </c>
      <c r="B104" s="11">
        <v>2013</v>
      </c>
      <c r="C104" s="12">
        <f>OPFP!C104</f>
        <v>0.65019924374334281</v>
      </c>
      <c r="D104" s="14">
        <v>0.84944474697113037</v>
      </c>
      <c r="E104" s="14">
        <v>0.81052398681640625</v>
      </c>
    </row>
    <row r="105" spans="1:5" x14ac:dyDescent="0.2">
      <c r="A105" t="s">
        <v>13</v>
      </c>
      <c r="B105" s="11">
        <v>2013</v>
      </c>
      <c r="C105" s="12">
        <f>OPFP!C105</f>
        <v>0.51234607838394586</v>
      </c>
      <c r="D105" s="14">
        <v>0.91463363170623779</v>
      </c>
      <c r="E105" s="14">
        <v>0.78222370147705078</v>
      </c>
    </row>
    <row r="106" spans="1:5" x14ac:dyDescent="0.2">
      <c r="A106" t="s">
        <v>1</v>
      </c>
      <c r="B106" s="11">
        <v>2014</v>
      </c>
      <c r="C106" s="12">
        <f>OPFP!C106</f>
        <v>0.26484160861882899</v>
      </c>
      <c r="D106" s="14">
        <v>0.50036746263504028</v>
      </c>
      <c r="E106" s="14">
        <v>0.46494176983833313</v>
      </c>
    </row>
    <row r="107" spans="1:5" x14ac:dyDescent="0.2">
      <c r="A107" t="s">
        <v>2</v>
      </c>
      <c r="B107" s="11">
        <v>2014</v>
      </c>
      <c r="C107" s="12">
        <f>OPFP!C107</f>
        <v>0.34734313976008047</v>
      </c>
      <c r="D107" s="14">
        <v>0.56662446260452271</v>
      </c>
      <c r="E107" s="14">
        <v>0.54780638217926025</v>
      </c>
    </row>
    <row r="108" spans="1:5" x14ac:dyDescent="0.2">
      <c r="A108" t="s">
        <v>3</v>
      </c>
      <c r="B108" s="11">
        <v>2014</v>
      </c>
      <c r="C108" s="12">
        <f>OPFP!C108</f>
        <v>0.45444188256722851</v>
      </c>
      <c r="D108" s="14">
        <v>0.77158069610595703</v>
      </c>
      <c r="E108" s="14">
        <v>0.72914129495620728</v>
      </c>
    </row>
    <row r="109" spans="1:5" x14ac:dyDescent="0.2">
      <c r="A109" t="s">
        <v>4</v>
      </c>
      <c r="B109" s="11">
        <v>2014</v>
      </c>
      <c r="C109" s="12">
        <f>OPFP!C109</f>
        <v>0.45151503100418827</v>
      </c>
      <c r="D109" s="14">
        <v>0.66562122106552124</v>
      </c>
      <c r="E109" s="14">
        <v>0.66522747278213501</v>
      </c>
    </row>
    <row r="110" spans="1:5" x14ac:dyDescent="0.2">
      <c r="A110" t="s">
        <v>5</v>
      </c>
      <c r="B110" s="11">
        <v>2014</v>
      </c>
      <c r="C110" s="12">
        <f>OPFP!C110</f>
        <v>0.47961897904856649</v>
      </c>
      <c r="D110" s="14">
        <v>0.69302493333816528</v>
      </c>
      <c r="E110" s="14">
        <v>0.67459362745285034</v>
      </c>
    </row>
    <row r="111" spans="1:5" x14ac:dyDescent="0.2">
      <c r="A111" t="s">
        <v>6</v>
      </c>
      <c r="B111" s="11">
        <v>2014</v>
      </c>
      <c r="C111" s="12">
        <f>OPFP!C111</f>
        <v>0.47234701027543924</v>
      </c>
      <c r="D111" s="14">
        <v>0.55489081144332886</v>
      </c>
      <c r="E111" s="14">
        <v>0.57757699489593506</v>
      </c>
    </row>
    <row r="112" spans="1:5" x14ac:dyDescent="0.2">
      <c r="A112" t="s">
        <v>7</v>
      </c>
      <c r="B112" s="11">
        <v>2014</v>
      </c>
      <c r="C112" s="12">
        <f>OPFP!C112</f>
        <v>0.43997980703910472</v>
      </c>
      <c r="D112" s="14">
        <v>0.66804152727127075</v>
      </c>
      <c r="E112" s="14">
        <v>0.72146499156951904</v>
      </c>
    </row>
    <row r="113" spans="1:5" x14ac:dyDescent="0.2">
      <c r="A113" t="s">
        <v>8</v>
      </c>
      <c r="B113" s="11">
        <v>2014</v>
      </c>
      <c r="C113" s="12">
        <f>OPFP!C113</f>
        <v>0.37688788405528706</v>
      </c>
      <c r="D113" s="14">
        <v>0.71921658515930176</v>
      </c>
      <c r="E113" s="14">
        <v>0.60867840051651001</v>
      </c>
    </row>
    <row r="114" spans="1:5" x14ac:dyDescent="0.2">
      <c r="A114" t="s">
        <v>9</v>
      </c>
      <c r="B114" s="11">
        <v>2014</v>
      </c>
      <c r="C114" s="12">
        <f>OPFP!C114</f>
        <v>0.64844353840585023</v>
      </c>
      <c r="D114" s="14">
        <v>1</v>
      </c>
      <c r="E114" s="14">
        <v>1</v>
      </c>
    </row>
    <row r="115" spans="1:5" x14ac:dyDescent="0.2">
      <c r="A115" t="s">
        <v>10</v>
      </c>
      <c r="B115" s="11">
        <v>2014</v>
      </c>
      <c r="C115" s="12">
        <f>OPFP!C115</f>
        <v>0.67025870277340605</v>
      </c>
      <c r="D115" s="14">
        <v>0.97023510932922363</v>
      </c>
      <c r="E115" s="14">
        <v>0.98530030250549316</v>
      </c>
    </row>
    <row r="116" spans="1:5" x14ac:dyDescent="0.2">
      <c r="A116" t="s">
        <v>11</v>
      </c>
      <c r="B116" s="11">
        <v>2014</v>
      </c>
      <c r="C116" s="12">
        <f>OPFP!C116</f>
        <v>0.468486437071158</v>
      </c>
      <c r="D116" s="14">
        <v>0.84553194046020508</v>
      </c>
      <c r="E116" s="14">
        <v>0.80548959970474243</v>
      </c>
    </row>
    <row r="117" spans="1:5" x14ac:dyDescent="0.2">
      <c r="A117" t="s">
        <v>12</v>
      </c>
      <c r="B117" s="11">
        <v>2014</v>
      </c>
      <c r="C117" s="12">
        <f>OPFP!C117</f>
        <v>0.61007102655366441</v>
      </c>
      <c r="D117" s="14">
        <v>0.84957993030548096</v>
      </c>
      <c r="E117" s="14">
        <v>0.81313371658325195</v>
      </c>
    </row>
    <row r="118" spans="1:5" x14ac:dyDescent="0.2">
      <c r="A118" t="s">
        <v>13</v>
      </c>
      <c r="B118" s="11">
        <v>2014</v>
      </c>
      <c r="C118" s="12">
        <f>OPFP!C118</f>
        <v>0.49626264026228295</v>
      </c>
      <c r="D118" s="14">
        <v>0.9254576563835144</v>
      </c>
      <c r="E118" s="14">
        <v>0.79164904356002808</v>
      </c>
    </row>
    <row r="119" spans="1:5" x14ac:dyDescent="0.2">
      <c r="A119" t="s">
        <v>1</v>
      </c>
      <c r="B119" s="11">
        <v>2015</v>
      </c>
      <c r="C119" s="12">
        <f>OPFP!C119</f>
        <v>0.2797274870299401</v>
      </c>
      <c r="D119" s="14">
        <v>0.50840663909912109</v>
      </c>
      <c r="E119" s="14">
        <v>0.47321328520774841</v>
      </c>
    </row>
    <row r="120" spans="1:5" x14ac:dyDescent="0.2">
      <c r="A120" t="s">
        <v>2</v>
      </c>
      <c r="B120" s="11">
        <v>2015</v>
      </c>
      <c r="C120" s="12">
        <f>OPFP!C120</f>
        <v>0.29815153584522608</v>
      </c>
      <c r="D120" s="14">
        <v>0.58672839403152466</v>
      </c>
      <c r="E120" s="14">
        <v>0.56655985116958618</v>
      </c>
    </row>
    <row r="121" spans="1:5" x14ac:dyDescent="0.2">
      <c r="A121" t="s">
        <v>3</v>
      </c>
      <c r="B121" s="11">
        <v>2015</v>
      </c>
      <c r="C121" s="12">
        <f>OPFP!C121</f>
        <v>0.48231364915353686</v>
      </c>
      <c r="D121" s="14">
        <v>0.76973021030426025</v>
      </c>
      <c r="E121" s="14">
        <v>0.72717297077178955</v>
      </c>
    </row>
    <row r="122" spans="1:5" x14ac:dyDescent="0.2">
      <c r="A122" t="s">
        <v>4</v>
      </c>
      <c r="B122" s="11">
        <v>2015</v>
      </c>
      <c r="C122" s="12">
        <f>OPFP!C122</f>
        <v>0.4540623494765233</v>
      </c>
      <c r="D122" s="14">
        <v>0.67630124092102051</v>
      </c>
      <c r="E122" s="14">
        <v>0.67523127794265747</v>
      </c>
    </row>
    <row r="123" spans="1:5" x14ac:dyDescent="0.2">
      <c r="A123" t="s">
        <v>5</v>
      </c>
      <c r="B123" s="11">
        <v>2015</v>
      </c>
      <c r="C123" s="12">
        <f>OPFP!C123</f>
        <v>0.44826518307958085</v>
      </c>
      <c r="D123" s="14">
        <v>0.69353669881820679</v>
      </c>
      <c r="E123" s="14">
        <v>0.67515307664871216</v>
      </c>
    </row>
    <row r="124" spans="1:5" x14ac:dyDescent="0.2">
      <c r="A124" t="s">
        <v>6</v>
      </c>
      <c r="B124" s="11">
        <v>2015</v>
      </c>
      <c r="C124" s="12">
        <f>OPFP!C124</f>
        <v>0.42023928836729346</v>
      </c>
      <c r="D124" s="14">
        <v>0.5653071403503418</v>
      </c>
      <c r="E124" s="14">
        <v>0.58918881416320801</v>
      </c>
    </row>
    <row r="125" spans="1:5" x14ac:dyDescent="0.2">
      <c r="A125" t="s">
        <v>7</v>
      </c>
      <c r="B125" s="11">
        <v>2015</v>
      </c>
      <c r="C125" s="12">
        <f>OPFP!C125</f>
        <v>0.48660836310291378</v>
      </c>
      <c r="D125" s="14">
        <v>0.67587095499038696</v>
      </c>
      <c r="E125" s="14">
        <v>0.72997403144836426</v>
      </c>
    </row>
    <row r="126" spans="1:5" x14ac:dyDescent="0.2">
      <c r="A126" t="s">
        <v>8</v>
      </c>
      <c r="B126" s="11">
        <v>2015</v>
      </c>
      <c r="C126" s="12">
        <f>OPFP!C126</f>
        <v>0.38641758750307786</v>
      </c>
      <c r="D126" s="14">
        <v>0.72268044948577881</v>
      </c>
      <c r="E126" s="14">
        <v>0.6107943058013916</v>
      </c>
    </row>
    <row r="127" spans="1:5" x14ac:dyDescent="0.2">
      <c r="A127" t="s">
        <v>9</v>
      </c>
      <c r="B127" s="11">
        <v>2015</v>
      </c>
      <c r="C127" s="12">
        <f>OPFP!C127</f>
        <v>0.64691383159454452</v>
      </c>
      <c r="D127" s="14">
        <v>1</v>
      </c>
      <c r="E127" s="14">
        <v>1</v>
      </c>
    </row>
    <row r="128" spans="1:5" x14ac:dyDescent="0.2">
      <c r="A128" t="s">
        <v>10</v>
      </c>
      <c r="B128" s="11">
        <v>2015</v>
      </c>
      <c r="C128" s="12">
        <f>OPFP!C128</f>
        <v>0.6735133486531546</v>
      </c>
      <c r="D128" s="14">
        <v>0.95265096426010132</v>
      </c>
      <c r="E128" s="14">
        <v>0.96784418821334839</v>
      </c>
    </row>
    <row r="129" spans="1:5" x14ac:dyDescent="0.2">
      <c r="A129" t="s">
        <v>11</v>
      </c>
      <c r="B129" s="11">
        <v>2015</v>
      </c>
      <c r="C129" s="12">
        <f>OPFP!C129</f>
        <v>0.45055440124339252</v>
      </c>
      <c r="D129" s="14">
        <v>0.83831298351287842</v>
      </c>
      <c r="E129" s="14">
        <v>0.79832041263580322</v>
      </c>
    </row>
    <row r="130" spans="1:5" x14ac:dyDescent="0.2">
      <c r="A130" t="s">
        <v>12</v>
      </c>
      <c r="B130" s="11">
        <v>2015</v>
      </c>
      <c r="C130" s="12">
        <f>OPFP!C130</f>
        <v>0.78117629636048891</v>
      </c>
      <c r="D130" s="14">
        <v>0.84971517324447632</v>
      </c>
      <c r="E130" s="14">
        <v>0.81325405836105347</v>
      </c>
    </row>
    <row r="131" spans="1:5" x14ac:dyDescent="0.2">
      <c r="A131" t="s">
        <v>13</v>
      </c>
      <c r="B131" s="11">
        <v>2015</v>
      </c>
      <c r="C131" s="12">
        <f>OPFP!C131</f>
        <v>0.53653064117597193</v>
      </c>
      <c r="D131" s="14">
        <v>0.93640983104705811</v>
      </c>
      <c r="E131" s="14">
        <v>0.80118799209594727</v>
      </c>
    </row>
    <row r="132" spans="1:5" x14ac:dyDescent="0.2">
      <c r="A132" t="s">
        <v>1</v>
      </c>
      <c r="B132" s="11">
        <v>2016</v>
      </c>
      <c r="C132" s="12">
        <f>OPFP!C132</f>
        <v>0.46409611026314262</v>
      </c>
      <c r="D132" s="14">
        <v>0.5165749192237854</v>
      </c>
      <c r="E132" s="14">
        <v>0.48163196444511414</v>
      </c>
    </row>
    <row r="133" spans="1:5" x14ac:dyDescent="0.2">
      <c r="A133" t="s">
        <v>2</v>
      </c>
      <c r="B133" s="11">
        <v>2016</v>
      </c>
      <c r="C133" s="12">
        <f>OPFP!C133</f>
        <v>0.33352619134462741</v>
      </c>
      <c r="D133" s="14">
        <v>0.60754555463790894</v>
      </c>
      <c r="E133" s="14">
        <v>0.58595532178878784</v>
      </c>
    </row>
    <row r="134" spans="1:5" x14ac:dyDescent="0.2">
      <c r="A134" t="s">
        <v>3</v>
      </c>
      <c r="B134" s="11">
        <v>2016</v>
      </c>
      <c r="C134" s="12">
        <f>OPFP!C134</f>
        <v>0.48640348547203915</v>
      </c>
      <c r="D134" s="14">
        <v>0.76788407564163208</v>
      </c>
      <c r="E134" s="14">
        <v>0.72521001100540161</v>
      </c>
    </row>
    <row r="135" spans="1:5" x14ac:dyDescent="0.2">
      <c r="A135" t="s">
        <v>4</v>
      </c>
      <c r="B135" s="11">
        <v>2016</v>
      </c>
      <c r="C135" s="12">
        <f>OPFP!C135</f>
        <v>0.44540100171410657</v>
      </c>
      <c r="D135" s="14">
        <v>0.68715256452560425</v>
      </c>
      <c r="E135" s="14">
        <v>0.68538546562194824</v>
      </c>
    </row>
    <row r="136" spans="1:5" x14ac:dyDescent="0.2">
      <c r="A136" t="s">
        <v>5</v>
      </c>
      <c r="B136" s="11">
        <v>2016</v>
      </c>
      <c r="C136" s="12">
        <f>OPFP!C136</f>
        <v>0.50896856528181855</v>
      </c>
      <c r="D136" s="14">
        <v>0.69404882192611694</v>
      </c>
      <c r="E136" s="14">
        <v>0.67571300268173218</v>
      </c>
    </row>
    <row r="137" spans="1:5" x14ac:dyDescent="0.2">
      <c r="A137" t="s">
        <v>6</v>
      </c>
      <c r="B137" s="11">
        <v>2016</v>
      </c>
      <c r="C137" s="12">
        <f>OPFP!C137</f>
        <v>0.43194941510948293</v>
      </c>
      <c r="D137" s="14">
        <v>0.57591897249221802</v>
      </c>
      <c r="E137" s="14">
        <v>0.60103404521942139</v>
      </c>
    </row>
    <row r="138" spans="1:5" x14ac:dyDescent="0.2">
      <c r="A138" t="s">
        <v>7</v>
      </c>
      <c r="B138" s="11">
        <v>2016</v>
      </c>
      <c r="C138" s="12">
        <f>OPFP!C138</f>
        <v>0.59631568487149345</v>
      </c>
      <c r="D138" s="14">
        <v>0.6837921142578125</v>
      </c>
      <c r="E138" s="14">
        <v>0.73858350515365601</v>
      </c>
    </row>
    <row r="139" spans="1:5" x14ac:dyDescent="0.2">
      <c r="A139" t="s">
        <v>8</v>
      </c>
      <c r="B139" s="11">
        <v>2016</v>
      </c>
      <c r="C139" s="12">
        <f>OPFP!C139</f>
        <v>0.36955811723491766</v>
      </c>
      <c r="D139" s="14">
        <v>0.72616100311279297</v>
      </c>
      <c r="E139" s="14">
        <v>0.61291766166687012</v>
      </c>
    </row>
    <row r="140" spans="1:5" x14ac:dyDescent="0.2">
      <c r="A140" t="s">
        <v>9</v>
      </c>
      <c r="B140" s="11">
        <v>2016</v>
      </c>
      <c r="C140" s="12">
        <f>OPFP!C140</f>
        <v>0.7486882539034333</v>
      </c>
      <c r="D140" s="14">
        <v>1</v>
      </c>
      <c r="E140" s="14">
        <v>1</v>
      </c>
    </row>
    <row r="141" spans="1:5" x14ac:dyDescent="0.2">
      <c r="A141" t="s">
        <v>10</v>
      </c>
      <c r="B141" s="11">
        <v>2016</v>
      </c>
      <c r="C141" s="12">
        <f>OPFP!C141</f>
        <v>0.79195829083185953</v>
      </c>
      <c r="D141" s="14">
        <v>0.93538552522659302</v>
      </c>
      <c r="E141" s="14">
        <v>0.95069736242294312</v>
      </c>
    </row>
    <row r="142" spans="1:5" x14ac:dyDescent="0.2">
      <c r="A142" t="s">
        <v>11</v>
      </c>
      <c r="B142" s="11">
        <v>2016</v>
      </c>
      <c r="C142" s="12">
        <f>OPFP!C142</f>
        <v>0.40519040314001925</v>
      </c>
      <c r="D142" s="14">
        <v>0.83115571737289429</v>
      </c>
      <c r="E142" s="14">
        <v>0.79121506214141846</v>
      </c>
    </row>
    <row r="143" spans="1:5" x14ac:dyDescent="0.2">
      <c r="A143" t="s">
        <v>12</v>
      </c>
      <c r="B143" s="11">
        <v>2016</v>
      </c>
      <c r="C143" s="12">
        <f>OPFP!C143</f>
        <v>0.71070635495588697</v>
      </c>
      <c r="D143" s="14">
        <v>0.84985041618347168</v>
      </c>
      <c r="E143" s="14">
        <v>0.81337440013885498</v>
      </c>
    </row>
    <row r="144" spans="1:5" x14ac:dyDescent="0.2">
      <c r="A144" t="s">
        <v>13</v>
      </c>
      <c r="B144" s="11">
        <v>2016</v>
      </c>
      <c r="C144" s="12">
        <f>OPFP!C144</f>
        <v>0.47798460756634559</v>
      </c>
      <c r="D144" s="14">
        <v>0.94749164581298828</v>
      </c>
      <c r="E144" s="14">
        <v>0.81084185838699341</v>
      </c>
    </row>
    <row r="145" spans="1:5" x14ac:dyDescent="0.2">
      <c r="A145" t="s">
        <v>1</v>
      </c>
      <c r="B145" s="11">
        <v>2017</v>
      </c>
      <c r="C145" s="12">
        <f>OPFP!C145</f>
        <v>0.42675219095901035</v>
      </c>
      <c r="D145" s="14">
        <v>0.52487444877624512</v>
      </c>
      <c r="E145" s="14">
        <v>0.49020043015480042</v>
      </c>
    </row>
    <row r="146" spans="1:5" x14ac:dyDescent="0.2">
      <c r="A146" t="s">
        <v>2</v>
      </c>
      <c r="B146" s="11">
        <v>2017</v>
      </c>
      <c r="C146" s="12">
        <f>OPFP!C146</f>
        <v>0.3760260080825264</v>
      </c>
      <c r="D146" s="14">
        <v>0.62910139560699463</v>
      </c>
      <c r="E146" s="14">
        <v>0.60601478815078735</v>
      </c>
    </row>
    <row r="147" spans="1:5" x14ac:dyDescent="0.2">
      <c r="A147" t="s">
        <v>3</v>
      </c>
      <c r="B147" s="11">
        <v>2017</v>
      </c>
      <c r="C147" s="12">
        <f>OPFP!C147</f>
        <v>0.5102988354423067</v>
      </c>
      <c r="D147" s="14">
        <v>0.76604247093200684</v>
      </c>
      <c r="E147" s="14">
        <v>0.72325235605239868</v>
      </c>
    </row>
    <row r="148" spans="1:5" x14ac:dyDescent="0.2">
      <c r="A148" t="s">
        <v>4</v>
      </c>
      <c r="B148" s="11">
        <v>2017</v>
      </c>
      <c r="C148" s="12">
        <f>OPFP!C148</f>
        <v>0.51723049564459445</v>
      </c>
      <c r="D148" s="14">
        <v>0.69817805290222168</v>
      </c>
      <c r="E148" s="14">
        <v>0.69569242000579834</v>
      </c>
    </row>
    <row r="149" spans="1:5" x14ac:dyDescent="0.2">
      <c r="A149" t="s">
        <v>5</v>
      </c>
      <c r="B149" s="11">
        <v>2017</v>
      </c>
      <c r="C149" s="12">
        <f>OPFP!C149</f>
        <v>0.53383888941485025</v>
      </c>
      <c r="D149" s="14">
        <v>0.69456136226654053</v>
      </c>
      <c r="E149" s="14">
        <v>0.6762734055519104</v>
      </c>
    </row>
    <row r="150" spans="1:5" x14ac:dyDescent="0.2">
      <c r="A150" t="s">
        <v>6</v>
      </c>
      <c r="B150" s="11">
        <v>2017</v>
      </c>
      <c r="C150" s="12">
        <f>OPFP!C150</f>
        <v>0.50689213890169171</v>
      </c>
      <c r="D150" s="14">
        <v>0.58673006296157837</v>
      </c>
      <c r="E150" s="14">
        <v>0.61311745643615723</v>
      </c>
    </row>
    <row r="151" spans="1:5" x14ac:dyDescent="0.2">
      <c r="A151" t="s">
        <v>7</v>
      </c>
      <c r="B151" s="11">
        <v>2017</v>
      </c>
      <c r="C151" s="12">
        <f>OPFP!C151</f>
        <v>0.60937918120768586</v>
      </c>
      <c r="D151" s="14">
        <v>0.6918061375617981</v>
      </c>
      <c r="E151" s="14">
        <v>0.74729448556900024</v>
      </c>
    </row>
    <row r="152" spans="1:5" x14ac:dyDescent="0.2">
      <c r="A152" t="s">
        <v>8</v>
      </c>
      <c r="B152" s="11">
        <v>2017</v>
      </c>
      <c r="C152" s="12">
        <f>OPFP!C152</f>
        <v>0.36255970610002125</v>
      </c>
      <c r="D152" s="14">
        <v>0.72965830564498901</v>
      </c>
      <c r="E152" s="14">
        <v>0.61504828929901123</v>
      </c>
    </row>
    <row r="153" spans="1:5" x14ac:dyDescent="0.2">
      <c r="A153" t="s">
        <v>9</v>
      </c>
      <c r="B153" s="11">
        <v>2017</v>
      </c>
      <c r="C153" s="12">
        <f>OPFP!C153</f>
        <v>0.73153205236834484</v>
      </c>
      <c r="D153" s="14">
        <v>1</v>
      </c>
      <c r="E153" s="14">
        <v>1</v>
      </c>
    </row>
    <row r="154" spans="1:5" x14ac:dyDescent="0.2">
      <c r="A154" t="s">
        <v>10</v>
      </c>
      <c r="B154" s="11">
        <v>2017</v>
      </c>
      <c r="C154" s="12">
        <f>OPFP!C154</f>
        <v>0.67972051762912167</v>
      </c>
      <c r="D154" s="14">
        <v>0.91843301057815552</v>
      </c>
      <c r="E154" s="14">
        <v>0.93385428190231323</v>
      </c>
    </row>
    <row r="155" spans="1:5" x14ac:dyDescent="0.2">
      <c r="A155" t="s">
        <v>11</v>
      </c>
      <c r="B155" s="11">
        <v>2017</v>
      </c>
      <c r="C155" s="12">
        <f>OPFP!C155</f>
        <v>0.49321119025593679</v>
      </c>
      <c r="D155" s="14">
        <v>0.82405954599380493</v>
      </c>
      <c r="E155" s="14">
        <v>0.78417295217514038</v>
      </c>
    </row>
    <row r="156" spans="1:5" x14ac:dyDescent="0.2">
      <c r="A156" t="s">
        <v>12</v>
      </c>
      <c r="B156" s="11">
        <v>2017</v>
      </c>
      <c r="C156" s="12">
        <f>OPFP!C156</f>
        <v>0.54456073632486335</v>
      </c>
      <c r="D156" s="14">
        <v>0.84998565912246704</v>
      </c>
      <c r="E156" s="14">
        <v>0.81349480152130127</v>
      </c>
    </row>
    <row r="157" spans="1:5" x14ac:dyDescent="0.2">
      <c r="A157" t="s">
        <v>13</v>
      </c>
      <c r="B157" s="11">
        <v>2017</v>
      </c>
      <c r="C157" s="12">
        <f>OPFP!C157</f>
        <v>0.5269531312988619</v>
      </c>
      <c r="D157" s="14">
        <v>0.95870459079742432</v>
      </c>
      <c r="E157" s="14">
        <v>0.82061207294464111</v>
      </c>
    </row>
    <row r="158" spans="1:5" x14ac:dyDescent="0.2">
      <c r="A158" t="s">
        <v>1</v>
      </c>
      <c r="B158" s="11">
        <v>2018</v>
      </c>
      <c r="C158" s="12">
        <f>OPFP!C158</f>
        <v>0.37588347913675985</v>
      </c>
      <c r="D158" s="14">
        <v>0.53330731391906738</v>
      </c>
      <c r="E158" s="14">
        <v>0.49892133474349976</v>
      </c>
    </row>
    <row r="159" spans="1:5" x14ac:dyDescent="0.2">
      <c r="A159" t="s">
        <v>2</v>
      </c>
      <c r="B159" s="11">
        <v>2018</v>
      </c>
      <c r="C159" s="12">
        <f>OPFP!C159</f>
        <v>0.44512187943718107</v>
      </c>
      <c r="D159" s="14">
        <v>0.65142202377319336</v>
      </c>
      <c r="E159" s="14">
        <v>0.62676095962524414</v>
      </c>
    </row>
    <row r="160" spans="1:5" x14ac:dyDescent="0.2">
      <c r="A160" t="s">
        <v>3</v>
      </c>
      <c r="B160" s="11">
        <v>2018</v>
      </c>
      <c r="C160" s="12">
        <f>OPFP!C160</f>
        <v>0.56256543396811765</v>
      </c>
      <c r="D160" s="14">
        <v>0.7642052173614502</v>
      </c>
      <c r="E160" s="14">
        <v>0.72129994630813599</v>
      </c>
    </row>
    <row r="161" spans="1:5" x14ac:dyDescent="0.2">
      <c r="A161" t="s">
        <v>4</v>
      </c>
      <c r="B161" s="11">
        <v>2018</v>
      </c>
      <c r="C161" s="12">
        <f>OPFP!C161</f>
        <v>0.55886616109079978</v>
      </c>
      <c r="D161" s="14">
        <v>0.7093803882598877</v>
      </c>
      <c r="E161" s="14">
        <v>0.70615434646606445</v>
      </c>
    </row>
    <row r="162" spans="1:5" x14ac:dyDescent="0.2">
      <c r="A162" t="s">
        <v>5</v>
      </c>
      <c r="B162" s="11">
        <v>2018</v>
      </c>
      <c r="C162" s="12">
        <f>OPFP!C162</f>
        <v>0.52450978500907108</v>
      </c>
      <c r="D162" s="14">
        <v>0.69507420063018799</v>
      </c>
      <c r="E162" s="14">
        <v>0.67683428525924683</v>
      </c>
    </row>
    <row r="163" spans="1:5" x14ac:dyDescent="0.2">
      <c r="A163" t="s">
        <v>6</v>
      </c>
      <c r="B163" s="11">
        <v>2018</v>
      </c>
      <c r="C163" s="12">
        <f>OPFP!C163</f>
        <v>0.49714858020593217</v>
      </c>
      <c r="D163" s="14">
        <v>0.59774404764175415</v>
      </c>
      <c r="E163" s="14">
        <v>0.62544375658035278</v>
      </c>
    </row>
    <row r="164" spans="1:5" x14ac:dyDescent="0.2">
      <c r="A164" t="s">
        <v>7</v>
      </c>
      <c r="B164" s="11">
        <v>2018</v>
      </c>
      <c r="C164" s="12">
        <f>OPFP!C164</f>
        <v>0.60075211161962838</v>
      </c>
      <c r="D164" s="14">
        <v>0.69991409778594971</v>
      </c>
      <c r="E164" s="14">
        <v>0.75610816478729248</v>
      </c>
    </row>
    <row r="165" spans="1:5" x14ac:dyDescent="0.2">
      <c r="A165" t="s">
        <v>8</v>
      </c>
      <c r="B165" s="11">
        <v>2018</v>
      </c>
      <c r="C165" s="12">
        <f>OPFP!C165</f>
        <v>0.39571528261489147</v>
      </c>
      <c r="D165" s="14">
        <v>0.73317241668701172</v>
      </c>
      <c r="E165" s="14">
        <v>0.61718642711639404</v>
      </c>
    </row>
    <row r="166" spans="1:5" x14ac:dyDescent="0.2">
      <c r="A166" t="s">
        <v>9</v>
      </c>
      <c r="B166" s="11">
        <v>2018</v>
      </c>
      <c r="C166" s="12">
        <f>OPFP!C166</f>
        <v>0.6899120668373947</v>
      </c>
      <c r="D166" s="14">
        <v>1</v>
      </c>
      <c r="E166" s="14">
        <v>1</v>
      </c>
    </row>
    <row r="167" spans="1:5" x14ac:dyDescent="0.2">
      <c r="A167" t="s">
        <v>10</v>
      </c>
      <c r="B167" s="11">
        <v>2018</v>
      </c>
      <c r="C167" s="12">
        <f>OPFP!C167</f>
        <v>0.71060070101587058</v>
      </c>
      <c r="D167" s="14">
        <v>0.90178775787353516</v>
      </c>
      <c r="E167" s="14">
        <v>0.91730958223342896</v>
      </c>
    </row>
    <row r="168" spans="1:5" x14ac:dyDescent="0.2">
      <c r="A168" t="s">
        <v>11</v>
      </c>
      <c r="B168" s="11">
        <v>2018</v>
      </c>
      <c r="C168" s="12">
        <f>OPFP!C168</f>
        <v>0.51560280172880713</v>
      </c>
      <c r="D168" s="14">
        <v>0.81702399253845215</v>
      </c>
      <c r="E168" s="14">
        <v>0.77719354629516602</v>
      </c>
    </row>
    <row r="169" spans="1:5" x14ac:dyDescent="0.2">
      <c r="A169" t="s">
        <v>12</v>
      </c>
      <c r="B169" s="11">
        <v>2018</v>
      </c>
      <c r="C169" s="12">
        <f>OPFP!C169</f>
        <v>0.55043036668347434</v>
      </c>
      <c r="D169" s="14">
        <v>0.8501209020614624</v>
      </c>
      <c r="E169" s="14">
        <v>0.81361520290374756</v>
      </c>
    </row>
    <row r="170" spans="1:5" x14ac:dyDescent="0.2">
      <c r="A170" t="s">
        <v>13</v>
      </c>
      <c r="B170" s="11">
        <v>2018</v>
      </c>
      <c r="C170" s="12">
        <f>OPFP!C170</f>
        <v>0.6598153845788578</v>
      </c>
      <c r="D170" s="14">
        <v>0.97005021572113037</v>
      </c>
      <c r="E170" s="14">
        <v>0.83050000667572021</v>
      </c>
    </row>
    <row r="171" spans="1:5" x14ac:dyDescent="0.2">
      <c r="A171" t="s">
        <v>1</v>
      </c>
      <c r="B171" s="11">
        <v>2019</v>
      </c>
      <c r="C171" s="12">
        <f>OPFP!C171</f>
        <v>0.39050653347938902</v>
      </c>
      <c r="D171" s="14">
        <v>0.54187566041946411</v>
      </c>
      <c r="E171" s="14">
        <v>0.50779736042022705</v>
      </c>
    </row>
    <row r="172" spans="1:5" x14ac:dyDescent="0.2">
      <c r="A172" t="s">
        <v>2</v>
      </c>
      <c r="B172" s="11">
        <v>2019</v>
      </c>
      <c r="C172" s="12">
        <f>OPFP!C172</f>
        <v>0.46719321503851274</v>
      </c>
      <c r="D172" s="14">
        <v>0.67453455924987793</v>
      </c>
      <c r="E172" s="14">
        <v>0.64821732044219971</v>
      </c>
    </row>
    <row r="173" spans="1:5" x14ac:dyDescent="0.2">
      <c r="A173" t="s">
        <v>3</v>
      </c>
      <c r="B173" s="11">
        <v>2019</v>
      </c>
      <c r="C173" s="12">
        <f>OPFP!C173</f>
        <v>0.52036539049963337</v>
      </c>
      <c r="D173" s="14">
        <v>0.76237237453460693</v>
      </c>
      <c r="E173" s="14">
        <v>0.7193528413772583</v>
      </c>
    </row>
    <row r="174" spans="1:5" x14ac:dyDescent="0.2">
      <c r="A174" t="s">
        <v>4</v>
      </c>
      <c r="B174" s="11">
        <v>2019</v>
      </c>
      <c r="C174" s="12">
        <f>OPFP!C174</f>
        <v>0.54592800514973927</v>
      </c>
      <c r="D174" s="14">
        <v>0.72076255083084106</v>
      </c>
      <c r="E174" s="14">
        <v>0.71677356958389282</v>
      </c>
    </row>
    <row r="175" spans="1:5" x14ac:dyDescent="0.2">
      <c r="A175" t="s">
        <v>5</v>
      </c>
      <c r="B175" s="11">
        <v>2019</v>
      </c>
      <c r="C175" s="12">
        <f>OPFP!C175</f>
        <v>0.55873740771726843</v>
      </c>
      <c r="D175" s="14">
        <v>0.69558751583099365</v>
      </c>
      <c r="E175" s="14">
        <v>0.67739564180374146</v>
      </c>
    </row>
    <row r="176" spans="1:5" x14ac:dyDescent="0.2">
      <c r="A176" t="s">
        <v>6</v>
      </c>
      <c r="B176" s="11">
        <v>2019</v>
      </c>
      <c r="C176" s="12">
        <f>OPFP!C176</f>
        <v>0.47040453093162538</v>
      </c>
      <c r="D176" s="14">
        <v>0.60896480083465576</v>
      </c>
      <c r="E176" s="14">
        <v>0.63801789283752441</v>
      </c>
    </row>
    <row r="177" spans="1:5" x14ac:dyDescent="0.2">
      <c r="A177" t="s">
        <v>7</v>
      </c>
      <c r="B177" s="11">
        <v>2019</v>
      </c>
      <c r="C177" s="12">
        <f>OPFP!C177</f>
        <v>0.52242954994290436</v>
      </c>
      <c r="D177" s="14">
        <v>0.70811706781387329</v>
      </c>
      <c r="E177" s="14">
        <v>0.76502585411071777</v>
      </c>
    </row>
    <row r="178" spans="1:5" x14ac:dyDescent="0.2">
      <c r="A178" t="s">
        <v>8</v>
      </c>
      <c r="B178" s="11">
        <v>2019</v>
      </c>
      <c r="C178" s="12">
        <f>OPFP!C178</f>
        <v>0.39485654757152738</v>
      </c>
      <c r="D178" s="14">
        <v>0.73670351505279541</v>
      </c>
      <c r="E178" s="14">
        <v>0.619331955909729</v>
      </c>
    </row>
    <row r="179" spans="1:5" x14ac:dyDescent="0.2">
      <c r="A179" t="s">
        <v>9</v>
      </c>
      <c r="B179" s="11">
        <v>2019</v>
      </c>
      <c r="C179" s="12">
        <f>OPFP!C179</f>
        <v>0.714669713219791</v>
      </c>
      <c r="D179" s="14">
        <v>1</v>
      </c>
      <c r="E179" s="14">
        <v>1</v>
      </c>
    </row>
    <row r="180" spans="1:5" x14ac:dyDescent="0.2">
      <c r="A180" t="s">
        <v>10</v>
      </c>
      <c r="B180" s="11">
        <v>2019</v>
      </c>
      <c r="C180" s="12">
        <f>OPFP!C180</f>
        <v>0.68164672349621946</v>
      </c>
      <c r="D180" s="14">
        <v>0.88544416427612305</v>
      </c>
      <c r="E180" s="14">
        <v>0.90105801820755005</v>
      </c>
    </row>
    <row r="181" spans="1:5" x14ac:dyDescent="0.2">
      <c r="A181" t="s">
        <v>11</v>
      </c>
      <c r="B181" s="11">
        <v>2019</v>
      </c>
      <c r="C181" s="12">
        <f>OPFP!C181</f>
        <v>0.50637900501885891</v>
      </c>
      <c r="D181" s="14">
        <v>0.81004846096038818</v>
      </c>
      <c r="E181" s="14">
        <v>0.77027618885040283</v>
      </c>
    </row>
    <row r="182" spans="1:5" x14ac:dyDescent="0.2">
      <c r="A182" t="s">
        <v>12</v>
      </c>
      <c r="B182" s="11">
        <v>2019</v>
      </c>
      <c r="C182" s="12">
        <f>OPFP!C182</f>
        <v>0.60105868611411439</v>
      </c>
      <c r="D182" s="14">
        <v>0.85025620460510254</v>
      </c>
      <c r="E182" s="14">
        <v>0.81373566389083862</v>
      </c>
    </row>
    <row r="183" spans="1:5" x14ac:dyDescent="0.2">
      <c r="A183" t="s">
        <v>13</v>
      </c>
      <c r="B183" s="11">
        <v>2019</v>
      </c>
      <c r="C183" s="12">
        <f>OPFP!C183</f>
        <v>0.66403298500179009</v>
      </c>
      <c r="D183" s="14">
        <v>0.98153007030487061</v>
      </c>
      <c r="E183" s="14">
        <v>0.84050703048706055</v>
      </c>
    </row>
    <row r="184" spans="1:5" x14ac:dyDescent="0.2">
      <c r="A184" t="s">
        <v>1</v>
      </c>
      <c r="B184" s="11">
        <v>2020</v>
      </c>
      <c r="C184" s="12">
        <f>OPFP!C184</f>
        <v>0.41631955687075584</v>
      </c>
      <c r="D184" s="14">
        <v>0.55058163404464722</v>
      </c>
      <c r="E184" s="14">
        <v>0.51683133840560913</v>
      </c>
    </row>
    <row r="185" spans="1:5" x14ac:dyDescent="0.2">
      <c r="A185" t="s">
        <v>2</v>
      </c>
      <c r="B185" s="11">
        <v>2020</v>
      </c>
      <c r="C185" s="12">
        <f>OPFP!C185</f>
        <v>0.51466655745135792</v>
      </c>
      <c r="D185" s="14">
        <v>0.69846713542938232</v>
      </c>
      <c r="E185" s="14">
        <v>0.67040824890136719</v>
      </c>
    </row>
    <row r="186" spans="1:5" x14ac:dyDescent="0.2">
      <c r="A186" t="s">
        <v>3</v>
      </c>
      <c r="B186" s="11">
        <v>2020</v>
      </c>
      <c r="C186" s="12">
        <f>OPFP!C186</f>
        <v>0.52614687698132057</v>
      </c>
      <c r="D186" s="14">
        <v>0.76054394245147705</v>
      </c>
      <c r="E186" s="14">
        <v>0.71741098165512085</v>
      </c>
    </row>
    <row r="187" spans="1:5" x14ac:dyDescent="0.2">
      <c r="A187" t="s">
        <v>4</v>
      </c>
      <c r="B187" s="11">
        <v>2020</v>
      </c>
      <c r="C187" s="12">
        <f>OPFP!C187</f>
        <v>0.6189429897077432</v>
      </c>
      <c r="D187" s="14">
        <v>0.73232728242874146</v>
      </c>
      <c r="E187" s="14">
        <v>0.72755247354507446</v>
      </c>
    </row>
    <row r="188" spans="1:5" x14ac:dyDescent="0.2">
      <c r="A188" t="s">
        <v>5</v>
      </c>
      <c r="B188" s="11">
        <v>2020</v>
      </c>
      <c r="C188" s="12">
        <f>OPFP!C188</f>
        <v>0.57877480604637321</v>
      </c>
      <c r="D188" s="14">
        <v>0.69610112905502319</v>
      </c>
      <c r="E188" s="14">
        <v>0.67795741558074951</v>
      </c>
    </row>
    <row r="189" spans="1:5" x14ac:dyDescent="0.2">
      <c r="A189" t="s">
        <v>6</v>
      </c>
      <c r="B189" s="11">
        <v>2020</v>
      </c>
      <c r="C189" s="12">
        <f>OPFP!C189</f>
        <v>0.45004843956154406</v>
      </c>
      <c r="D189" s="14">
        <v>0.6203961968421936</v>
      </c>
      <c r="E189" s="14">
        <v>0.65084487199783325</v>
      </c>
    </row>
    <row r="190" spans="1:5" x14ac:dyDescent="0.2">
      <c r="A190" t="s">
        <v>7</v>
      </c>
      <c r="B190" s="11">
        <v>2020</v>
      </c>
      <c r="C190" s="12">
        <f>OPFP!C190</f>
        <v>0.53820596839898571</v>
      </c>
      <c r="D190" s="14">
        <v>0.71641618013381958</v>
      </c>
      <c r="E190" s="14">
        <v>0.77404868602752686</v>
      </c>
    </row>
    <row r="191" spans="1:5" x14ac:dyDescent="0.2">
      <c r="A191" t="s">
        <v>8</v>
      </c>
      <c r="B191" s="11">
        <v>2020</v>
      </c>
      <c r="C191" s="12">
        <f>OPFP!C191</f>
        <v>0.4470787526464185</v>
      </c>
      <c r="D191" s="14">
        <v>0.74025160074234009</v>
      </c>
      <c r="E191" s="14">
        <v>0.62148493528366089</v>
      </c>
    </row>
    <row r="192" spans="1:5" x14ac:dyDescent="0.2">
      <c r="A192" t="s">
        <v>9</v>
      </c>
      <c r="B192" s="11">
        <v>2020</v>
      </c>
      <c r="C192" s="12">
        <f>OPFP!C192</f>
        <v>0.75871029185120242</v>
      </c>
      <c r="D192" s="14">
        <v>1</v>
      </c>
      <c r="E192" s="14">
        <v>1</v>
      </c>
    </row>
    <row r="193" spans="1:5" x14ac:dyDescent="0.2">
      <c r="A193" t="s">
        <v>10</v>
      </c>
      <c r="B193" s="11">
        <v>2020</v>
      </c>
      <c r="C193" s="12">
        <f>OPFP!C193</f>
        <v>0.78660555357866613</v>
      </c>
      <c r="D193" s="14">
        <v>0.86939674615859985</v>
      </c>
      <c r="E193" s="14">
        <v>0.88509440422058105</v>
      </c>
    </row>
    <row r="194" spans="1:5" x14ac:dyDescent="0.2">
      <c r="A194" t="s">
        <v>11</v>
      </c>
      <c r="B194" s="11">
        <v>2020</v>
      </c>
      <c r="C194" s="12">
        <f>OPFP!C194</f>
        <v>0.49895280919284246</v>
      </c>
      <c r="D194" s="14">
        <v>0.80313247442245483</v>
      </c>
      <c r="E194" s="14">
        <v>0.7634204626083374</v>
      </c>
    </row>
    <row r="195" spans="1:5" x14ac:dyDescent="0.2">
      <c r="A195" t="s">
        <v>12</v>
      </c>
      <c r="B195" s="11">
        <v>2020</v>
      </c>
      <c r="C195" s="12">
        <f>OPFP!C195</f>
        <v>0.57330385113557703</v>
      </c>
      <c r="D195" s="14">
        <v>0.85039150714874268</v>
      </c>
      <c r="E195" s="14">
        <v>0.81385606527328491</v>
      </c>
    </row>
    <row r="196" spans="1:5" x14ac:dyDescent="0.2">
      <c r="A196" t="s">
        <v>13</v>
      </c>
      <c r="B196" s="11">
        <v>2020</v>
      </c>
      <c r="C196" s="12">
        <f>OPFP!C196</f>
        <v>0.64647326060029042</v>
      </c>
      <c r="D196" s="14">
        <v>0.99314582347869873</v>
      </c>
      <c r="E196" s="14">
        <v>0.85063469409942627</v>
      </c>
    </row>
    <row r="197" spans="1:5" x14ac:dyDescent="0.2">
      <c r="A197" t="s">
        <v>1</v>
      </c>
      <c r="B197" s="11">
        <v>2021</v>
      </c>
      <c r="C197" s="12">
        <f>OPFP!C197</f>
        <v>0.4474072394514978</v>
      </c>
      <c r="D197" s="14">
        <v>0.55942755937576294</v>
      </c>
      <c r="E197" s="14">
        <v>0.52602601051330566</v>
      </c>
    </row>
    <row r="198" spans="1:5" x14ac:dyDescent="0.2">
      <c r="A198" t="s">
        <v>2</v>
      </c>
      <c r="B198" s="11">
        <v>2021</v>
      </c>
      <c r="C198" s="12">
        <f>OPFP!C198</f>
        <v>0.566895316434045</v>
      </c>
      <c r="D198" s="14">
        <v>0.72324883937835693</v>
      </c>
      <c r="E198" s="14">
        <v>0.69335883855819702</v>
      </c>
    </row>
    <row r="199" spans="1:5" x14ac:dyDescent="0.2">
      <c r="A199" t="s">
        <v>3</v>
      </c>
      <c r="B199" s="11">
        <v>2021</v>
      </c>
      <c r="C199" s="12">
        <f>OPFP!C199</f>
        <v>0.59258648660386193</v>
      </c>
      <c r="D199" s="14">
        <v>0.75963133573532104</v>
      </c>
      <c r="E199" s="14">
        <v>0.71644198894500732</v>
      </c>
    </row>
    <row r="200" spans="1:5" x14ac:dyDescent="0.2">
      <c r="A200" t="s">
        <v>4</v>
      </c>
      <c r="B200" s="11">
        <v>2021</v>
      </c>
      <c r="C200" s="12">
        <f>OPFP!C200</f>
        <v>0.62495349198637618</v>
      </c>
      <c r="D200" s="14">
        <v>0.74407756328582764</v>
      </c>
      <c r="E200" s="14">
        <v>0.73849356174468994</v>
      </c>
    </row>
    <row r="201" spans="1:5" x14ac:dyDescent="0.2">
      <c r="A201" t="s">
        <v>5</v>
      </c>
      <c r="B201" s="11">
        <v>2021</v>
      </c>
      <c r="C201" s="12">
        <f>OPFP!C201</f>
        <v>0.5661393664503036</v>
      </c>
      <c r="D201" s="14">
        <v>0.69661515951156616</v>
      </c>
      <c r="E201" s="14">
        <v>0.67851972579956055</v>
      </c>
    </row>
    <row r="202" spans="1:5" x14ac:dyDescent="0.2">
      <c r="A202" t="s">
        <v>6</v>
      </c>
      <c r="B202" s="11">
        <v>2021</v>
      </c>
      <c r="C202" s="12">
        <f>OPFP!C202</f>
        <v>0.56454555500123516</v>
      </c>
      <c r="D202" s="14">
        <v>0.63204216957092285</v>
      </c>
      <c r="E202" s="14">
        <v>0.66392964124679565</v>
      </c>
    </row>
    <row r="203" spans="1:5" x14ac:dyDescent="0.2">
      <c r="A203" t="s">
        <v>7</v>
      </c>
      <c r="B203" s="11">
        <v>2021</v>
      </c>
      <c r="C203" s="12">
        <f>OPFP!C203</f>
        <v>0.57063143958538542</v>
      </c>
      <c r="D203" s="14">
        <v>0.72481256723403931</v>
      </c>
      <c r="E203" s="14">
        <v>0.78317797183990479</v>
      </c>
    </row>
    <row r="204" spans="1:5" x14ac:dyDescent="0.2">
      <c r="A204" t="s">
        <v>8</v>
      </c>
      <c r="B204" s="11">
        <v>2021</v>
      </c>
      <c r="C204" s="12">
        <f>OPFP!C204</f>
        <v>0.50280690268451034</v>
      </c>
      <c r="D204" s="14">
        <v>0.74203199148178101</v>
      </c>
      <c r="E204" s="14">
        <v>0.62256419658660889</v>
      </c>
    </row>
    <row r="205" spans="1:5" x14ac:dyDescent="0.2">
      <c r="A205" t="s">
        <v>9</v>
      </c>
      <c r="B205" s="11">
        <v>2021</v>
      </c>
      <c r="C205" s="12">
        <f>OPFP!C205</f>
        <v>0.77892447256870545</v>
      </c>
      <c r="D205" s="14">
        <v>1</v>
      </c>
      <c r="E205" s="14">
        <v>1</v>
      </c>
    </row>
    <row r="206" spans="1:5" x14ac:dyDescent="0.2">
      <c r="A206" t="s">
        <v>10</v>
      </c>
      <c r="B206" s="11">
        <v>2021</v>
      </c>
      <c r="C206" s="12">
        <f>OPFP!C206</f>
        <v>0.76592493247991067</v>
      </c>
      <c r="D206" s="14">
        <v>0.85364019870758057</v>
      </c>
      <c r="E206" s="14">
        <v>0.86941355466842651</v>
      </c>
    </row>
    <row r="207" spans="1:5" x14ac:dyDescent="0.2">
      <c r="A207" t="s">
        <v>11</v>
      </c>
      <c r="B207" s="11">
        <v>2021</v>
      </c>
      <c r="C207" s="12">
        <f>OPFP!C207</f>
        <v>0.51489131939116817</v>
      </c>
      <c r="D207" s="14">
        <v>0.79969668388366699</v>
      </c>
      <c r="E207" s="14">
        <v>0.76001548767089844</v>
      </c>
    </row>
    <row r="208" spans="1:5" x14ac:dyDescent="0.2">
      <c r="A208" t="s">
        <v>12</v>
      </c>
      <c r="B208" s="11">
        <v>2021</v>
      </c>
      <c r="C208" s="12">
        <f>OPFP!C208</f>
        <v>0.54134234715767648</v>
      </c>
      <c r="D208" s="14">
        <v>0.85052686929702759</v>
      </c>
      <c r="E208" s="14">
        <v>0.81397652626037598</v>
      </c>
    </row>
    <row r="209" spans="1:5" x14ac:dyDescent="0.2">
      <c r="A209" t="s">
        <v>13</v>
      </c>
      <c r="B209" s="11">
        <v>2021</v>
      </c>
      <c r="C209" s="12">
        <f>OPFP!C209</f>
        <v>0.66331319280370038</v>
      </c>
      <c r="D209" s="14">
        <v>0.99900513887405396</v>
      </c>
      <c r="E209" s="14">
        <v>0.85574418306350708</v>
      </c>
    </row>
    <row r="210" spans="1:5" x14ac:dyDescent="0.2">
      <c r="A210" t="s">
        <v>1</v>
      </c>
      <c r="B210" s="11">
        <v>2022</v>
      </c>
      <c r="C210" s="12">
        <f>OPFP!C210</f>
        <v>0.42415011644191958</v>
      </c>
      <c r="D210" s="14">
        <v>0.56232684850692749</v>
      </c>
      <c r="E210" s="14">
        <v>0.53538423776626587</v>
      </c>
    </row>
    <row r="211" spans="1:5" x14ac:dyDescent="0.2">
      <c r="A211" t="s">
        <v>2</v>
      </c>
      <c r="B211" s="11">
        <v>2022</v>
      </c>
      <c r="C211" s="12">
        <f>OPFP!C211</f>
        <v>0.64246142815042395</v>
      </c>
      <c r="D211" s="14">
        <v>0.74088770151138306</v>
      </c>
      <c r="E211" s="14">
        <v>0.71709513664245605</v>
      </c>
    </row>
    <row r="212" spans="1:5" x14ac:dyDescent="0.2">
      <c r="A212" t="s">
        <v>3</v>
      </c>
      <c r="B212" s="11">
        <v>2022</v>
      </c>
      <c r="C212" s="12">
        <f>OPFP!C212</f>
        <v>0.58091508974698747</v>
      </c>
      <c r="D212" s="14">
        <v>0.74969202280044556</v>
      </c>
      <c r="E212" s="14">
        <v>0.71450799703598022</v>
      </c>
    </row>
    <row r="213" spans="1:5" x14ac:dyDescent="0.2">
      <c r="A213" t="s">
        <v>4</v>
      </c>
      <c r="B213" s="11">
        <v>2022</v>
      </c>
      <c r="C213" s="12">
        <f>OPFP!C213</f>
        <v>0.60730404087739065</v>
      </c>
      <c r="D213" s="14">
        <v>0.74791812896728516</v>
      </c>
      <c r="E213" s="14">
        <v>0.74959909915924072</v>
      </c>
    </row>
    <row r="214" spans="1:5" x14ac:dyDescent="0.2">
      <c r="A214" t="s">
        <v>5</v>
      </c>
      <c r="B214" s="11">
        <v>2022</v>
      </c>
      <c r="C214" s="12">
        <f>OPFP!C214</f>
        <v>0.54088693712690339</v>
      </c>
      <c r="D214" s="14">
        <v>0.68966209888458252</v>
      </c>
      <c r="E214" s="14">
        <v>0.67908245325088501</v>
      </c>
    </row>
    <row r="215" spans="1:5" x14ac:dyDescent="0.2">
      <c r="A215" t="s">
        <v>6</v>
      </c>
      <c r="B215" s="11">
        <v>2022</v>
      </c>
      <c r="C215" s="12">
        <f>OPFP!C215</f>
        <v>0.53026362141937755</v>
      </c>
      <c r="D215" s="14">
        <v>0.6370093822479248</v>
      </c>
      <c r="E215" s="14">
        <v>0.67727750539779663</v>
      </c>
    </row>
    <row r="216" spans="1:5" x14ac:dyDescent="0.2">
      <c r="A216" t="s">
        <v>7</v>
      </c>
      <c r="B216" s="11">
        <v>2022</v>
      </c>
      <c r="C216" s="12">
        <f>OPFP!C216</f>
        <v>0.60477952505784005</v>
      </c>
      <c r="D216" s="14">
        <v>0.72545230388641357</v>
      </c>
      <c r="E216" s="14">
        <v>0.79241490364074707</v>
      </c>
    </row>
    <row r="217" spans="1:5" x14ac:dyDescent="0.2">
      <c r="A217" t="s">
        <v>8</v>
      </c>
      <c r="B217" s="11">
        <v>2022</v>
      </c>
      <c r="C217" s="12">
        <f>OPFP!C217</f>
        <v>0.52554238409698473</v>
      </c>
      <c r="D217" s="14">
        <v>0.73761904239654541</v>
      </c>
      <c r="E217" s="14">
        <v>0.62472844123840332</v>
      </c>
    </row>
    <row r="218" spans="1:5" x14ac:dyDescent="0.2">
      <c r="A218" t="s">
        <v>9</v>
      </c>
      <c r="B218" s="11">
        <v>2022</v>
      </c>
      <c r="C218" s="12">
        <f>OPFP!C218</f>
        <v>0.74710423621846744</v>
      </c>
      <c r="D218" s="14">
        <v>0.98928827047348022</v>
      </c>
      <c r="E218" s="14">
        <v>1</v>
      </c>
    </row>
    <row r="219" spans="1:5" x14ac:dyDescent="0.2">
      <c r="A219" t="s">
        <v>10</v>
      </c>
      <c r="B219" s="11">
        <v>2022</v>
      </c>
      <c r="C219" s="12">
        <f>OPFP!C219</f>
        <v>0.71205829010969313</v>
      </c>
      <c r="D219" s="14">
        <v>0.82919090986251831</v>
      </c>
      <c r="E219" s="14">
        <v>0.85401058197021484</v>
      </c>
    </row>
    <row r="220" spans="1:5" x14ac:dyDescent="0.2">
      <c r="A220" t="s">
        <v>11</v>
      </c>
      <c r="B220" s="11">
        <v>2022</v>
      </c>
      <c r="C220" s="12">
        <f>OPFP!C220</f>
        <v>0.51347374623249231</v>
      </c>
      <c r="D220" s="14">
        <v>0.78437608480453491</v>
      </c>
      <c r="E220" s="14">
        <v>0.75325107574462891</v>
      </c>
    </row>
    <row r="221" spans="1:5" x14ac:dyDescent="0.2">
      <c r="A221" t="s">
        <v>12</v>
      </c>
      <c r="B221" s="11">
        <v>2022</v>
      </c>
      <c r="C221" s="12">
        <f>OPFP!C221</f>
        <v>0.53293326301608557</v>
      </c>
      <c r="D221" s="14">
        <v>0.84155017137527466</v>
      </c>
      <c r="E221" s="14">
        <v>0.81409704685211182</v>
      </c>
    </row>
    <row r="222" spans="1:5" x14ac:dyDescent="0.2">
      <c r="A222" t="s">
        <v>13</v>
      </c>
      <c r="B222" s="11">
        <v>2022</v>
      </c>
      <c r="C222" s="12">
        <f>OPFP!C222</f>
        <v>0.63360885467073014</v>
      </c>
      <c r="D222" s="14">
        <v>1</v>
      </c>
      <c r="E222" s="14">
        <v>0.86605542898178101</v>
      </c>
    </row>
    <row r="223" spans="1:5" x14ac:dyDescent="0.2">
      <c r="A223" t="s">
        <v>1</v>
      </c>
      <c r="B223" s="11">
        <v>2023</v>
      </c>
      <c r="C223" s="12">
        <f>OPFP!C223</f>
        <v>0.48678796490825071</v>
      </c>
      <c r="D223" s="14">
        <v>0.5646788477897644</v>
      </c>
      <c r="E223" s="14">
        <v>0.54490894079208374</v>
      </c>
    </row>
    <row r="224" spans="1:5" x14ac:dyDescent="0.2">
      <c r="A224" t="s">
        <v>2</v>
      </c>
      <c r="B224" s="11">
        <v>2023</v>
      </c>
      <c r="C224" s="12">
        <f>OPFP!C224</f>
        <v>0.60040151465013558</v>
      </c>
      <c r="D224" s="14">
        <v>0.7582017183303833</v>
      </c>
      <c r="E224" s="14">
        <v>0.74164402484893799</v>
      </c>
    </row>
    <row r="225" spans="1:5" x14ac:dyDescent="0.2">
      <c r="A225" t="s">
        <v>3</v>
      </c>
      <c r="B225" s="11">
        <v>2023</v>
      </c>
      <c r="C225" s="12">
        <f>OPFP!C225</f>
        <v>0.55042814082799651</v>
      </c>
      <c r="D225" s="14">
        <v>0.73914670944213867</v>
      </c>
      <c r="E225" s="14">
        <v>0.71257919073104858</v>
      </c>
    </row>
    <row r="226" spans="1:5" x14ac:dyDescent="0.2">
      <c r="A226" t="s">
        <v>4</v>
      </c>
      <c r="B226" s="11">
        <v>2023</v>
      </c>
      <c r="C226" s="12">
        <f>OPFP!C226</f>
        <v>0.61995120331231035</v>
      </c>
      <c r="D226" s="14">
        <v>0.75103062391281128</v>
      </c>
      <c r="E226" s="14">
        <v>0.76087164878845215</v>
      </c>
    </row>
    <row r="227" spans="1:5" x14ac:dyDescent="0.2">
      <c r="A227" t="s">
        <v>5</v>
      </c>
      <c r="B227" s="11">
        <v>2023</v>
      </c>
      <c r="C227" s="12">
        <f>OPFP!C227</f>
        <v>0.51652643282521504</v>
      </c>
      <c r="D227" s="14">
        <v>0.68209916353225708</v>
      </c>
      <c r="E227" s="14">
        <v>0.6796455979347229</v>
      </c>
    </row>
    <row r="228" spans="1:5" x14ac:dyDescent="0.2">
      <c r="A228" t="s">
        <v>6</v>
      </c>
      <c r="B228" s="11">
        <v>2023</v>
      </c>
      <c r="C228" s="12">
        <f>OPFP!C228</f>
        <v>0.48858324100979444</v>
      </c>
      <c r="D228" s="14">
        <v>0.64137697219848633</v>
      </c>
      <c r="E228" s="14">
        <v>0.69089376926422119</v>
      </c>
    </row>
    <row r="229" spans="1:5" x14ac:dyDescent="0.2">
      <c r="A229" t="s">
        <v>7</v>
      </c>
      <c r="B229" s="11">
        <v>2023</v>
      </c>
      <c r="C229" s="12">
        <f>OPFP!C229</f>
        <v>0.55694129073698861</v>
      </c>
      <c r="D229" s="14">
        <v>0.72537034749984741</v>
      </c>
      <c r="E229" s="14">
        <v>0.80176079273223877</v>
      </c>
    </row>
    <row r="230" spans="1:5" x14ac:dyDescent="0.2">
      <c r="A230" t="s">
        <v>8</v>
      </c>
      <c r="B230" s="11">
        <v>2023</v>
      </c>
      <c r="C230" s="12">
        <f>OPFP!C230</f>
        <v>0.5033695989493171</v>
      </c>
      <c r="D230" s="14">
        <v>0.73250281810760498</v>
      </c>
      <c r="E230" s="14">
        <v>0.62690019607543945</v>
      </c>
    </row>
    <row r="231" spans="1:5" x14ac:dyDescent="0.2">
      <c r="A231" t="s">
        <v>9</v>
      </c>
      <c r="B231" s="11">
        <v>2023</v>
      </c>
      <c r="C231" s="12">
        <f>OPFP!C231</f>
        <v>0.66234168108279068</v>
      </c>
      <c r="D231" s="14">
        <v>0.97771763801574707</v>
      </c>
      <c r="E231" s="14">
        <v>1</v>
      </c>
    </row>
    <row r="232" spans="1:5" x14ac:dyDescent="0.2">
      <c r="A232" t="s">
        <v>10</v>
      </c>
      <c r="B232" s="11">
        <v>2023</v>
      </c>
      <c r="C232" s="12">
        <f>OPFP!C232</f>
        <v>0.60803140098410513</v>
      </c>
      <c r="D232" s="14">
        <v>0.80464065074920654</v>
      </c>
      <c r="E232" s="14">
        <v>0.83888047933578491</v>
      </c>
    </row>
    <row r="233" spans="1:5" x14ac:dyDescent="0.2">
      <c r="A233" t="s">
        <v>11</v>
      </c>
      <c r="B233" s="11">
        <v>2023</v>
      </c>
      <c r="C233" s="12">
        <f>OPFP!C233</f>
        <v>0.53407502794932527</v>
      </c>
      <c r="D233" s="14">
        <v>0.76858359575271606</v>
      </c>
      <c r="E233" s="14">
        <v>0.74654686450958252</v>
      </c>
    </row>
    <row r="234" spans="1:5" x14ac:dyDescent="0.2">
      <c r="A234" t="s">
        <v>12</v>
      </c>
      <c r="B234" s="11">
        <v>2023</v>
      </c>
      <c r="C234" s="12">
        <f>OPFP!C234</f>
        <v>0.59406455356808097</v>
      </c>
      <c r="D234" s="14">
        <v>0.83183979988098145</v>
      </c>
      <c r="E234" s="14">
        <v>0.81421750783920288</v>
      </c>
    </row>
    <row r="235" spans="1:5" x14ac:dyDescent="0.2">
      <c r="A235" t="s">
        <v>13</v>
      </c>
      <c r="B235" s="11">
        <v>2023</v>
      </c>
      <c r="C235" s="12">
        <f>OPFP!C235</f>
        <v>0.63782873041259547</v>
      </c>
      <c r="D235" s="14">
        <v>1</v>
      </c>
      <c r="E235" s="14">
        <v>0.87649089097976685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OPFP</vt:lpstr>
      <vt:lpstr>Standard</vt:lpstr>
      <vt:lpstr>SFA-BC95-JTT-HN</vt:lpstr>
      <vt:lpstr>Kumb90-JTT-HN</vt:lpstr>
      <vt:lpstr>Kumb90-JTT-HN-GTC</vt:lpstr>
      <vt:lpstr>Kumb90-AJTT-HN</vt:lpstr>
      <vt:lpstr>Kumb90-AJTT-HN-GTC</vt:lpstr>
      <vt:lpstr>LSE-ADTT</vt:lpstr>
      <vt:lpstr>LSE-ADTT-GTC</vt:lpstr>
      <vt:lpstr>LSE-AJTT</vt:lpstr>
      <vt:lpstr>LSE-AJTT-GTC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Cunningham</dc:creator>
  <cp:lastModifiedBy>Michael Cunningham</cp:lastModifiedBy>
  <dcterms:created xsi:type="dcterms:W3CDTF">2025-06-16T09:48:30Z</dcterms:created>
  <dcterms:modified xsi:type="dcterms:W3CDTF">2025-08-07T06:23:09Z</dcterms:modified>
</cp:coreProperties>
</file>